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7295" windowHeight="11565" activeTab="0"/>
  </bookViews>
  <sheets>
    <sheet name="Božkovský duhák 2016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<sst xmlns="http://schemas.openxmlformats.org/spreadsheetml/2006/main" count="125" uniqueCount="69">
  <si>
    <t>Závodník</t>
  </si>
  <si>
    <t>Počet ryb</t>
  </si>
  <si>
    <t>Výsledková listina:</t>
  </si>
  <si>
    <t>Konáno dne:</t>
  </si>
  <si>
    <t>Závod č.1</t>
  </si>
  <si>
    <t>Závod č.2</t>
  </si>
  <si>
    <t>Pořadí jednotlivci</t>
  </si>
  <si>
    <t>Součet umístění
jednotlivci</t>
  </si>
  <si>
    <t>Jednotlivci celkem</t>
  </si>
  <si>
    <t>Netrval Marek</t>
  </si>
  <si>
    <t>Truhlářová Daniela</t>
  </si>
  <si>
    <t>MO</t>
  </si>
  <si>
    <t>Vlašim</t>
  </si>
  <si>
    <t>České Budějovice 2</t>
  </si>
  <si>
    <t>Rok nar.</t>
  </si>
  <si>
    <t>Průša Roman</t>
  </si>
  <si>
    <t>Marek Vít</t>
  </si>
  <si>
    <t>Planá nad Lužnicí</t>
  </si>
  <si>
    <t>Součet bodů (milimetrů)
(1.+2.závod)</t>
  </si>
  <si>
    <t>13</t>
  </si>
  <si>
    <t>10</t>
  </si>
  <si>
    <t>1</t>
  </si>
  <si>
    <t>7</t>
  </si>
  <si>
    <t>14</t>
  </si>
  <si>
    <t>8</t>
  </si>
  <si>
    <t>12</t>
  </si>
  <si>
    <t>11</t>
  </si>
  <si>
    <t>4</t>
  </si>
  <si>
    <t>5</t>
  </si>
  <si>
    <t>6</t>
  </si>
  <si>
    <t>3</t>
  </si>
  <si>
    <t>15</t>
  </si>
  <si>
    <t>2</t>
  </si>
  <si>
    <t>9</t>
  </si>
  <si>
    <t>Los</t>
  </si>
  <si>
    <t>Božkovský duhák 2016</t>
  </si>
  <si>
    <t>Marek Vojtěch</t>
  </si>
  <si>
    <t>Cimbůrek František</t>
  </si>
  <si>
    <t>Cimbůrek David</t>
  </si>
  <si>
    <t>Červenka Jiří</t>
  </si>
  <si>
    <t>Červenková Jana</t>
  </si>
  <si>
    <t>Mladá Boleslav</t>
  </si>
  <si>
    <t>Franče Pavel</t>
  </si>
  <si>
    <t>Křivoklát</t>
  </si>
  <si>
    <t>Černošice</t>
  </si>
  <si>
    <t>Haase Vojtěch</t>
  </si>
  <si>
    <t>Kadleček Lukáš</t>
  </si>
  <si>
    <t>Linhart Jan</t>
  </si>
  <si>
    <t>Matějovský Vojtěch</t>
  </si>
  <si>
    <t>Nass Adam</t>
  </si>
  <si>
    <t>Řezáč Tomáš</t>
  </si>
  <si>
    <t>Sušil Jan</t>
  </si>
  <si>
    <t>Šedivý Vojtěch</t>
  </si>
  <si>
    <t>Šoltysová Denisa</t>
  </si>
  <si>
    <t>Vokáč Štěpán</t>
  </si>
  <si>
    <t>Soběhrdy</t>
  </si>
  <si>
    <t>Kindl Ondřej</t>
  </si>
  <si>
    <t>Říčany</t>
  </si>
  <si>
    <t>Rožmitál pod Třemšínem</t>
  </si>
  <si>
    <t>RSK Praha</t>
  </si>
  <si>
    <t>Beroun</t>
  </si>
  <si>
    <t>17</t>
  </si>
  <si>
    <t>16</t>
  </si>
  <si>
    <t>18</t>
  </si>
  <si>
    <t>19</t>
  </si>
  <si>
    <t>21</t>
  </si>
  <si>
    <t>20</t>
  </si>
  <si>
    <t>Kategorie do 12-ti let</t>
  </si>
  <si>
    <t>Kategorie 13-18 let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</si>
</sst>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164" fontId="3" fillId="4" borderId="13" xfId="0" applyNumberFormat="1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164" fontId="3" fillId="0" borderId="15" xfId="0" applyNumberFormat="1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3" fillId="17" borderId="17" xfId="0" applyFont="1" applyFill="1" applyBorder="1" applyAlignment="1">
      <alignment horizontal="center" textRotation="90" wrapText="1"/>
    </xf>
    <xf numFmtId="1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4" fillId="4" borderId="14" xfId="0" applyNumberFormat="1" applyFont="1" applyFill="1" applyBorder="1" applyAlignment="1">
      <alignment horizontal="left" vertical="center"/>
    </xf>
    <xf numFmtId="164" fontId="3" fillId="18" borderId="17" xfId="0" applyNumberFormat="1" applyFont="1" applyFill="1" applyBorder="1" applyAlignment="1">
      <alignment horizontal="center" textRotation="9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164" fontId="3" fillId="18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164" fontId="3" fillId="18" borderId="2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left" vertical="center"/>
    </xf>
    <xf numFmtId="49" fontId="3" fillId="17" borderId="21" xfId="0" applyNumberFormat="1" applyFont="1" applyFill="1" applyBorder="1" applyAlignment="1">
      <alignment horizontal="center" vertical="center"/>
    </xf>
    <xf numFmtId="49" fontId="3" fillId="17" borderId="2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1" fontId="4" fillId="0" borderId="2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49" fontId="3" fillId="17" borderId="27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164" fontId="3" fillId="18" borderId="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24" borderId="27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64" fontId="3" fillId="18" borderId="28" xfId="0" applyNumberFormat="1" applyFont="1" applyFill="1" applyBorder="1" applyAlignment="1">
      <alignment horizontal="center" vertical="center"/>
    </xf>
    <xf numFmtId="164" fontId="3" fillId="18" borderId="30" xfId="0" applyNumberFormat="1" applyFont="1" applyFill="1" applyBorder="1" applyAlignment="1">
      <alignment horizontal="center" vertical="center"/>
    </xf>
    <xf numFmtId="164" fontId="3" fillId="18" borderId="32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14" fontId="3" fillId="25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164" fontId="3" fillId="18" borderId="33" xfId="0" applyNumberFormat="1" applyFont="1" applyFill="1" applyBorder="1" applyAlignment="1">
      <alignment horizontal="center" textRotation="90"/>
    </xf>
    <xf numFmtId="1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95" zoomScaleNormal="95" zoomScalePageLayoutView="0" workbookViewId="0" topLeftCell="A5">
      <selection activeCell="L13" sqref="L13"/>
    </sheetView>
  </sheetViews>
  <sheetFormatPr defaultColWidth="9.140625" defaultRowHeight="12.75"/>
  <cols>
    <col min="1" max="1" width="37.8515625" style="2" bestFit="1" customWidth="1"/>
    <col min="2" max="2" width="10.421875" style="2" bestFit="1" customWidth="1"/>
    <col min="3" max="3" width="22.7109375" style="1" bestFit="1" customWidth="1"/>
    <col min="4" max="4" width="4.7109375" style="6" customWidth="1"/>
    <col min="5" max="5" width="4.7109375" style="2" customWidth="1"/>
    <col min="6" max="9" width="5.7109375" style="13" customWidth="1"/>
    <col min="10" max="10" width="11.57421875" style="6" customWidth="1"/>
    <col min="11" max="11" width="7.140625" style="2" bestFit="1" customWidth="1"/>
    <col min="12" max="12" width="10.140625" style="2" bestFit="1" customWidth="1"/>
    <col min="13" max="13" width="5.7109375" style="13" customWidth="1"/>
    <col min="14" max="14" width="6.57421875" style="7" customWidth="1"/>
    <col min="15" max="15" width="7.28125" style="7" customWidth="1"/>
    <col min="16" max="16" width="7.140625" style="3" customWidth="1"/>
    <col min="17" max="17" width="7.57421875" style="3" customWidth="1"/>
    <col min="18" max="18" width="4.28125" style="3" customWidth="1"/>
    <col min="19" max="19" width="3.28125" style="7" customWidth="1"/>
    <col min="20" max="20" width="2.421875" style="7" customWidth="1"/>
    <col min="21" max="21" width="4.00390625" style="3" customWidth="1"/>
    <col min="22" max="22" width="7.57421875" style="3" customWidth="1"/>
    <col min="23" max="23" width="3.00390625" style="3" customWidth="1"/>
    <col min="24" max="24" width="4.57421875" style="13" customWidth="1"/>
    <col min="25" max="25" width="8.57421875" style="3" customWidth="1"/>
    <col min="26" max="26" width="5.28125" style="2" customWidth="1"/>
    <col min="27" max="27" width="5.7109375" style="15" customWidth="1"/>
    <col min="28" max="16384" width="9.140625" style="4" customWidth="1"/>
  </cols>
  <sheetData>
    <row r="1" spans="1:21" s="5" customFormat="1" ht="24" customHeight="1">
      <c r="A1" s="10" t="s">
        <v>2</v>
      </c>
      <c r="B1" s="10"/>
      <c r="C1" s="11" t="s">
        <v>35</v>
      </c>
      <c r="D1" s="11"/>
      <c r="F1" s="12"/>
      <c r="G1" s="12"/>
      <c r="H1" s="12"/>
      <c r="I1" s="12"/>
      <c r="J1" s="16"/>
      <c r="K1" s="16"/>
      <c r="L1" s="16"/>
      <c r="M1" s="16"/>
      <c r="N1" s="16"/>
      <c r="O1" s="16"/>
      <c r="P1" s="16"/>
      <c r="Q1" s="8"/>
      <c r="T1" s="14"/>
      <c r="U1" s="8"/>
    </row>
    <row r="2" spans="1:15" s="5" customFormat="1" ht="24" customHeight="1">
      <c r="A2" s="9" t="s">
        <v>3</v>
      </c>
      <c r="B2" s="78">
        <v>42671</v>
      </c>
      <c r="C2" s="79"/>
      <c r="D2" s="8"/>
      <c r="E2" s="16"/>
      <c r="F2" s="16"/>
      <c r="G2" s="16"/>
      <c r="H2" s="16"/>
      <c r="I2" s="16"/>
      <c r="J2" s="16"/>
      <c r="K2" s="16"/>
      <c r="N2" s="14"/>
      <c r="O2" s="8"/>
    </row>
    <row r="3" ht="2.25" customHeight="1" thickBot="1"/>
    <row r="4" spans="1:13" s="25" customFormat="1" ht="17.25" customHeight="1" thickBot="1">
      <c r="A4" s="17"/>
      <c r="B4" s="37"/>
      <c r="C4" s="18"/>
      <c r="D4" s="20" t="s">
        <v>4</v>
      </c>
      <c r="E4" s="19"/>
      <c r="F4" s="39"/>
      <c r="G4" s="20" t="s">
        <v>5</v>
      </c>
      <c r="H4" s="21"/>
      <c r="I4" s="46"/>
      <c r="J4" s="22" t="s">
        <v>8</v>
      </c>
      <c r="K4" s="19"/>
      <c r="L4" s="23"/>
      <c r="M4" s="24"/>
    </row>
    <row r="5" spans="1:13" s="27" customFormat="1" ht="147" thickBot="1">
      <c r="A5" s="30" t="s">
        <v>11</v>
      </c>
      <c r="B5" s="38" t="s">
        <v>14</v>
      </c>
      <c r="C5" s="49" t="s">
        <v>0</v>
      </c>
      <c r="D5" s="31" t="s">
        <v>34</v>
      </c>
      <c r="E5" s="31" t="s">
        <v>1</v>
      </c>
      <c r="F5" s="40" t="s">
        <v>6</v>
      </c>
      <c r="G5" s="31" t="s">
        <v>34</v>
      </c>
      <c r="H5" s="31" t="s">
        <v>1</v>
      </c>
      <c r="I5" s="40" t="s">
        <v>6</v>
      </c>
      <c r="J5" s="32" t="s">
        <v>7</v>
      </c>
      <c r="K5" s="33" t="s">
        <v>18</v>
      </c>
      <c r="L5" s="34" t="s">
        <v>6</v>
      </c>
      <c r="M5" s="26"/>
    </row>
    <row r="6" spans="1:13" s="27" customFormat="1" ht="16.5" thickBot="1">
      <c r="A6" s="30" t="s">
        <v>67</v>
      </c>
      <c r="B6" s="38"/>
      <c r="C6" s="49"/>
      <c r="D6" s="80"/>
      <c r="E6" s="31"/>
      <c r="F6" s="40"/>
      <c r="G6" s="80"/>
      <c r="H6" s="81"/>
      <c r="I6" s="82"/>
      <c r="J6" s="32"/>
      <c r="K6" s="33"/>
      <c r="L6" s="34"/>
      <c r="M6" s="26"/>
    </row>
    <row r="7" spans="1:13" s="29" customFormat="1" ht="14.25" customHeight="1">
      <c r="A7" s="60" t="s">
        <v>41</v>
      </c>
      <c r="B7" s="61">
        <v>2005</v>
      </c>
      <c r="C7" s="62" t="s">
        <v>54</v>
      </c>
      <c r="D7" s="56" t="s">
        <v>26</v>
      </c>
      <c r="E7" s="57">
        <v>4</v>
      </c>
      <c r="F7" s="58">
        <v>2</v>
      </c>
      <c r="G7" s="56" t="s">
        <v>26</v>
      </c>
      <c r="H7" s="65">
        <v>4</v>
      </c>
      <c r="I7" s="71">
        <v>2</v>
      </c>
      <c r="J7" s="53">
        <f aca="true" t="shared" si="0" ref="J7:J35">F7+I7</f>
        <v>4</v>
      </c>
      <c r="K7" s="54">
        <f aca="true" t="shared" si="1" ref="K7:K35">E7+H7</f>
        <v>8</v>
      </c>
      <c r="L7" s="55" t="s">
        <v>21</v>
      </c>
      <c r="M7" s="28"/>
    </row>
    <row r="8" spans="1:13" s="29" customFormat="1" ht="14.25" customHeight="1">
      <c r="A8" s="50" t="s">
        <v>43</v>
      </c>
      <c r="B8" s="35">
        <v>2008</v>
      </c>
      <c r="C8" s="63" t="s">
        <v>42</v>
      </c>
      <c r="D8" s="41" t="s">
        <v>61</v>
      </c>
      <c r="E8" s="36">
        <v>5</v>
      </c>
      <c r="F8" s="42">
        <v>1</v>
      </c>
      <c r="G8" s="41" t="s">
        <v>61</v>
      </c>
      <c r="H8" s="67">
        <v>2</v>
      </c>
      <c r="I8" s="72">
        <v>4</v>
      </c>
      <c r="J8" s="75">
        <f t="shared" si="0"/>
        <v>5</v>
      </c>
      <c r="K8" s="74">
        <f t="shared" si="1"/>
        <v>7</v>
      </c>
      <c r="L8" s="47" t="s">
        <v>32</v>
      </c>
      <c r="M8" s="28"/>
    </row>
    <row r="9" spans="1:13" s="29" customFormat="1" ht="14.25" customHeight="1">
      <c r="A9" s="50" t="s">
        <v>41</v>
      </c>
      <c r="B9" s="35">
        <v>2006</v>
      </c>
      <c r="C9" s="63" t="s">
        <v>52</v>
      </c>
      <c r="D9" s="41" t="s">
        <v>64</v>
      </c>
      <c r="E9" s="36">
        <v>1</v>
      </c>
      <c r="F9" s="42">
        <v>8</v>
      </c>
      <c r="G9" s="41" t="s">
        <v>64</v>
      </c>
      <c r="H9" s="67">
        <v>7</v>
      </c>
      <c r="I9" s="72">
        <v>1</v>
      </c>
      <c r="J9" s="75">
        <f t="shared" si="0"/>
        <v>9</v>
      </c>
      <c r="K9" s="74">
        <f t="shared" si="1"/>
        <v>8</v>
      </c>
      <c r="L9" s="47" t="s">
        <v>30</v>
      </c>
      <c r="M9" s="28"/>
    </row>
    <row r="10" spans="1:13" s="29" customFormat="1" ht="14.25" customHeight="1">
      <c r="A10" s="50" t="s">
        <v>55</v>
      </c>
      <c r="B10" s="35">
        <v>2010</v>
      </c>
      <c r="C10" s="63" t="s">
        <v>38</v>
      </c>
      <c r="D10" s="41" t="s">
        <v>62</v>
      </c>
      <c r="E10" s="36">
        <v>3</v>
      </c>
      <c r="F10" s="42">
        <v>4</v>
      </c>
      <c r="G10" s="41" t="s">
        <v>62</v>
      </c>
      <c r="H10" s="67">
        <v>0</v>
      </c>
      <c r="I10" s="72">
        <v>9</v>
      </c>
      <c r="J10" s="75">
        <f t="shared" si="0"/>
        <v>13</v>
      </c>
      <c r="K10" s="74">
        <f>E10+H10</f>
        <v>3</v>
      </c>
      <c r="L10" s="47" t="s">
        <v>27</v>
      </c>
      <c r="M10" s="28"/>
    </row>
    <row r="11" spans="1:13" s="29" customFormat="1" ht="14.25" customHeight="1">
      <c r="A11" s="50" t="s">
        <v>41</v>
      </c>
      <c r="B11" s="35">
        <v>2007</v>
      </c>
      <c r="C11" s="63" t="s">
        <v>40</v>
      </c>
      <c r="D11" s="41" t="s">
        <v>23</v>
      </c>
      <c r="E11" s="36">
        <v>3</v>
      </c>
      <c r="F11" s="42">
        <v>4</v>
      </c>
      <c r="G11" s="41" t="s">
        <v>23</v>
      </c>
      <c r="H11" s="67">
        <v>0</v>
      </c>
      <c r="I11" s="72">
        <v>9</v>
      </c>
      <c r="J11" s="75">
        <f t="shared" si="0"/>
        <v>13</v>
      </c>
      <c r="K11" s="74">
        <f t="shared" si="1"/>
        <v>3</v>
      </c>
      <c r="L11" s="47" t="s">
        <v>27</v>
      </c>
      <c r="M11" s="28"/>
    </row>
    <row r="12" spans="1:13" s="29" customFormat="1" ht="14.25" customHeight="1">
      <c r="A12" s="50" t="s">
        <v>58</v>
      </c>
      <c r="B12" s="35">
        <v>2006</v>
      </c>
      <c r="C12" s="63" t="s">
        <v>49</v>
      </c>
      <c r="D12" s="41" t="s">
        <v>20</v>
      </c>
      <c r="E12" s="36">
        <v>0</v>
      </c>
      <c r="F12" s="42">
        <v>11</v>
      </c>
      <c r="G12" s="41" t="s">
        <v>20</v>
      </c>
      <c r="H12" s="67">
        <v>3</v>
      </c>
      <c r="I12" s="72">
        <v>3</v>
      </c>
      <c r="J12" s="75">
        <f t="shared" si="0"/>
        <v>14</v>
      </c>
      <c r="K12" s="74">
        <f t="shared" si="1"/>
        <v>3</v>
      </c>
      <c r="L12" s="47" t="s">
        <v>29</v>
      </c>
      <c r="M12" s="28"/>
    </row>
    <row r="13" spans="1:13" s="29" customFormat="1" ht="14.25" customHeight="1">
      <c r="A13" s="50" t="s">
        <v>44</v>
      </c>
      <c r="B13" s="35">
        <v>2006</v>
      </c>
      <c r="C13" s="63" t="s">
        <v>45</v>
      </c>
      <c r="D13" s="41" t="s">
        <v>24</v>
      </c>
      <c r="E13" s="36">
        <v>1</v>
      </c>
      <c r="F13" s="42">
        <v>8</v>
      </c>
      <c r="G13" s="41" t="s">
        <v>24</v>
      </c>
      <c r="H13" s="67">
        <v>1</v>
      </c>
      <c r="I13" s="72">
        <v>6</v>
      </c>
      <c r="J13" s="75">
        <f t="shared" si="0"/>
        <v>14</v>
      </c>
      <c r="K13" s="74">
        <f t="shared" si="1"/>
        <v>2</v>
      </c>
      <c r="L13" s="47" t="s">
        <v>22</v>
      </c>
      <c r="M13" s="28"/>
    </row>
    <row r="14" spans="1:13" s="29" customFormat="1" ht="14.25" customHeight="1">
      <c r="A14" s="50" t="s">
        <v>41</v>
      </c>
      <c r="B14" s="35">
        <v>2007</v>
      </c>
      <c r="C14" s="63" t="s">
        <v>39</v>
      </c>
      <c r="D14" s="41" t="s">
        <v>29</v>
      </c>
      <c r="E14" s="36">
        <v>2</v>
      </c>
      <c r="F14" s="42">
        <v>6</v>
      </c>
      <c r="G14" s="41" t="s">
        <v>29</v>
      </c>
      <c r="H14" s="67">
        <v>0</v>
      </c>
      <c r="I14" s="72">
        <v>9</v>
      </c>
      <c r="J14" s="75">
        <f t="shared" si="0"/>
        <v>15</v>
      </c>
      <c r="K14" s="74">
        <f t="shared" si="1"/>
        <v>2</v>
      </c>
      <c r="L14" s="47" t="s">
        <v>24</v>
      </c>
      <c r="M14" s="28"/>
    </row>
    <row r="15" spans="1:13" s="29" customFormat="1" ht="14.25" customHeight="1">
      <c r="A15" s="50" t="s">
        <v>57</v>
      </c>
      <c r="B15" s="35">
        <v>2005</v>
      </c>
      <c r="C15" s="63" t="s">
        <v>56</v>
      </c>
      <c r="D15" s="41" t="s">
        <v>63</v>
      </c>
      <c r="E15" s="36">
        <v>2</v>
      </c>
      <c r="F15" s="42">
        <v>6</v>
      </c>
      <c r="G15" s="41" t="s">
        <v>63</v>
      </c>
      <c r="H15" s="67">
        <v>0</v>
      </c>
      <c r="I15" s="72">
        <v>9</v>
      </c>
      <c r="J15" s="75">
        <f t="shared" si="0"/>
        <v>15</v>
      </c>
      <c r="K15" s="74">
        <f t="shared" si="1"/>
        <v>2</v>
      </c>
      <c r="L15" s="47" t="s">
        <v>24</v>
      </c>
      <c r="M15" s="28"/>
    </row>
    <row r="16" spans="1:13" s="29" customFormat="1" ht="14.25" customHeight="1">
      <c r="A16" s="50" t="s">
        <v>12</v>
      </c>
      <c r="B16" s="35">
        <v>2006</v>
      </c>
      <c r="C16" s="63" t="s">
        <v>16</v>
      </c>
      <c r="D16" s="41" t="s">
        <v>19</v>
      </c>
      <c r="E16" s="36">
        <v>0</v>
      </c>
      <c r="F16" s="42">
        <v>11</v>
      </c>
      <c r="G16" s="41" t="s">
        <v>19</v>
      </c>
      <c r="H16" s="67">
        <v>1</v>
      </c>
      <c r="I16" s="72">
        <v>6</v>
      </c>
      <c r="J16" s="75">
        <f t="shared" si="0"/>
        <v>17</v>
      </c>
      <c r="K16" s="74">
        <f t="shared" si="1"/>
        <v>1</v>
      </c>
      <c r="L16" s="47" t="s">
        <v>20</v>
      </c>
      <c r="M16" s="28"/>
    </row>
    <row r="17" spans="1:13" s="29" customFormat="1" ht="14.25" customHeight="1">
      <c r="A17" s="50" t="s">
        <v>41</v>
      </c>
      <c r="B17" s="35">
        <v>2007</v>
      </c>
      <c r="C17" s="63" t="s">
        <v>50</v>
      </c>
      <c r="D17" s="41" t="s">
        <v>32</v>
      </c>
      <c r="E17" s="36">
        <v>0</v>
      </c>
      <c r="F17" s="42">
        <v>11</v>
      </c>
      <c r="G17" s="41" t="s">
        <v>32</v>
      </c>
      <c r="H17" s="67">
        <v>1</v>
      </c>
      <c r="I17" s="72">
        <v>6</v>
      </c>
      <c r="J17" s="75">
        <f t="shared" si="0"/>
        <v>17</v>
      </c>
      <c r="K17" s="74">
        <f t="shared" si="1"/>
        <v>1</v>
      </c>
      <c r="L17" s="47" t="s">
        <v>20</v>
      </c>
      <c r="M17" s="28"/>
    </row>
    <row r="18" spans="1:13" s="29" customFormat="1" ht="14.25" customHeight="1">
      <c r="A18" s="50" t="s">
        <v>55</v>
      </c>
      <c r="B18" s="35">
        <v>2006</v>
      </c>
      <c r="C18" s="63" t="s">
        <v>37</v>
      </c>
      <c r="D18" s="41" t="s">
        <v>27</v>
      </c>
      <c r="E18" s="36">
        <v>0</v>
      </c>
      <c r="F18" s="42">
        <v>11</v>
      </c>
      <c r="G18" s="41" t="s">
        <v>27</v>
      </c>
      <c r="H18" s="67">
        <v>0</v>
      </c>
      <c r="I18" s="72">
        <v>9</v>
      </c>
      <c r="J18" s="75">
        <f t="shared" si="0"/>
        <v>20</v>
      </c>
      <c r="K18" s="74">
        <f t="shared" si="1"/>
        <v>0</v>
      </c>
      <c r="L18" s="47" t="s">
        <v>25</v>
      </c>
      <c r="M18" s="28"/>
    </row>
    <row r="19" spans="1:13" s="29" customFormat="1" ht="14.25" customHeight="1">
      <c r="A19" s="50" t="s">
        <v>12</v>
      </c>
      <c r="B19" s="35">
        <v>2006</v>
      </c>
      <c r="C19" s="63" t="s">
        <v>46</v>
      </c>
      <c r="D19" s="41" t="s">
        <v>65</v>
      </c>
      <c r="E19" s="36">
        <v>0</v>
      </c>
      <c r="F19" s="42">
        <v>11</v>
      </c>
      <c r="G19" s="41" t="s">
        <v>65</v>
      </c>
      <c r="H19" s="67">
        <v>0</v>
      </c>
      <c r="I19" s="72">
        <v>9</v>
      </c>
      <c r="J19" s="75">
        <f>F19+I19</f>
        <v>20</v>
      </c>
      <c r="K19" s="74">
        <f>E19+H19</f>
        <v>0</v>
      </c>
      <c r="L19" s="47" t="s">
        <v>25</v>
      </c>
      <c r="M19" s="28"/>
    </row>
    <row r="20" spans="1:13" s="29" customFormat="1" ht="14.25" customHeight="1">
      <c r="A20" s="83" t="s">
        <v>68</v>
      </c>
      <c r="B20" s="35"/>
      <c r="C20" s="63"/>
      <c r="D20" s="41"/>
      <c r="E20" s="36"/>
      <c r="F20" s="42"/>
      <c r="G20" s="66"/>
      <c r="H20" s="67"/>
      <c r="I20" s="72"/>
      <c r="J20" s="75"/>
      <c r="K20" s="74"/>
      <c r="L20" s="47"/>
      <c r="M20" s="28"/>
    </row>
    <row r="21" spans="1:13" s="29" customFormat="1" ht="14.25" customHeight="1">
      <c r="A21" s="50" t="s">
        <v>12</v>
      </c>
      <c r="B21" s="35">
        <v>2003</v>
      </c>
      <c r="C21" s="63" t="s">
        <v>36</v>
      </c>
      <c r="D21" s="41" t="s">
        <v>30</v>
      </c>
      <c r="E21" s="36">
        <v>11</v>
      </c>
      <c r="F21" s="42">
        <v>1</v>
      </c>
      <c r="G21" s="41" t="s">
        <v>30</v>
      </c>
      <c r="H21" s="67">
        <v>2</v>
      </c>
      <c r="I21" s="72">
        <v>5</v>
      </c>
      <c r="J21" s="75">
        <f t="shared" si="0"/>
        <v>6</v>
      </c>
      <c r="K21" s="74">
        <f t="shared" si="1"/>
        <v>13</v>
      </c>
      <c r="L21" s="47" t="s">
        <v>21</v>
      </c>
      <c r="M21" s="28"/>
    </row>
    <row r="22" spans="1:13" s="29" customFormat="1" ht="14.25" customHeight="1">
      <c r="A22" s="50" t="s">
        <v>59</v>
      </c>
      <c r="B22" s="35">
        <v>2002</v>
      </c>
      <c r="C22" s="63" t="s">
        <v>51</v>
      </c>
      <c r="D22" s="41" t="s">
        <v>25</v>
      </c>
      <c r="E22" s="36">
        <v>6</v>
      </c>
      <c r="F22" s="42">
        <v>3</v>
      </c>
      <c r="G22" s="41" t="s">
        <v>25</v>
      </c>
      <c r="H22" s="67">
        <v>4</v>
      </c>
      <c r="I22" s="72">
        <v>3</v>
      </c>
      <c r="J22" s="75">
        <f t="shared" si="0"/>
        <v>6</v>
      </c>
      <c r="K22" s="74">
        <f t="shared" si="1"/>
        <v>10</v>
      </c>
      <c r="L22" s="47" t="s">
        <v>32</v>
      </c>
      <c r="M22" s="28"/>
    </row>
    <row r="23" spans="1:13" s="29" customFormat="1" ht="14.25" customHeight="1">
      <c r="A23" s="50" t="s">
        <v>60</v>
      </c>
      <c r="B23" s="35">
        <v>2002</v>
      </c>
      <c r="C23" s="63" t="s">
        <v>53</v>
      </c>
      <c r="D23" s="41" t="s">
        <v>28</v>
      </c>
      <c r="E23" s="36">
        <v>9</v>
      </c>
      <c r="F23" s="42">
        <v>2</v>
      </c>
      <c r="G23" s="41" t="s">
        <v>28</v>
      </c>
      <c r="H23" s="67">
        <v>2</v>
      </c>
      <c r="I23" s="72">
        <v>5</v>
      </c>
      <c r="J23" s="75">
        <f t="shared" si="0"/>
        <v>7</v>
      </c>
      <c r="K23" s="74">
        <f t="shared" si="1"/>
        <v>11</v>
      </c>
      <c r="L23" s="47" t="s">
        <v>30</v>
      </c>
      <c r="M23" s="28"/>
    </row>
    <row r="24" spans="1:13" s="29" customFormat="1" ht="14.25" customHeight="1">
      <c r="A24" s="50" t="s">
        <v>13</v>
      </c>
      <c r="B24" s="35">
        <v>2003</v>
      </c>
      <c r="C24" s="63" t="s">
        <v>9</v>
      </c>
      <c r="D24" s="41" t="s">
        <v>31</v>
      </c>
      <c r="E24" s="36">
        <v>2</v>
      </c>
      <c r="F24" s="42">
        <v>5</v>
      </c>
      <c r="G24" s="41" t="s">
        <v>31</v>
      </c>
      <c r="H24" s="67">
        <v>5</v>
      </c>
      <c r="I24" s="72">
        <v>2</v>
      </c>
      <c r="J24" s="75">
        <f t="shared" si="0"/>
        <v>7</v>
      </c>
      <c r="K24" s="74">
        <f t="shared" si="1"/>
        <v>7</v>
      </c>
      <c r="L24" s="47" t="s">
        <v>27</v>
      </c>
      <c r="M24" s="28"/>
    </row>
    <row r="25" spans="1:13" s="29" customFormat="1" ht="14.25" customHeight="1">
      <c r="A25" s="50" t="s">
        <v>17</v>
      </c>
      <c r="B25" s="35">
        <v>2001</v>
      </c>
      <c r="C25" s="63" t="s">
        <v>15</v>
      </c>
      <c r="D25" s="41" t="s">
        <v>22</v>
      </c>
      <c r="E25" s="36">
        <v>1</v>
      </c>
      <c r="F25" s="42">
        <v>7</v>
      </c>
      <c r="G25" s="41" t="s">
        <v>22</v>
      </c>
      <c r="H25" s="67">
        <v>23</v>
      </c>
      <c r="I25" s="72">
        <v>1</v>
      </c>
      <c r="J25" s="75">
        <f t="shared" si="0"/>
        <v>8</v>
      </c>
      <c r="K25" s="74">
        <f t="shared" si="1"/>
        <v>24</v>
      </c>
      <c r="L25" s="47" t="s">
        <v>28</v>
      </c>
      <c r="M25" s="28"/>
    </row>
    <row r="26" spans="1:13" s="29" customFormat="1" ht="14.25" customHeight="1">
      <c r="A26" s="50" t="s">
        <v>12</v>
      </c>
      <c r="B26" s="35">
        <v>2003</v>
      </c>
      <c r="C26" s="63" t="s">
        <v>10</v>
      </c>
      <c r="D26" s="41" t="s">
        <v>21</v>
      </c>
      <c r="E26" s="36">
        <v>3</v>
      </c>
      <c r="F26" s="42">
        <v>4</v>
      </c>
      <c r="G26" s="41" t="s">
        <v>21</v>
      </c>
      <c r="H26" s="67">
        <v>2</v>
      </c>
      <c r="I26" s="72">
        <v>5</v>
      </c>
      <c r="J26" s="75">
        <f t="shared" si="0"/>
        <v>9</v>
      </c>
      <c r="K26" s="74">
        <f t="shared" si="1"/>
        <v>5</v>
      </c>
      <c r="L26" s="47" t="s">
        <v>29</v>
      </c>
      <c r="M26" s="28"/>
    </row>
    <row r="27" spans="1:13" s="29" customFormat="1" ht="14.25" customHeight="1">
      <c r="A27" s="50" t="s">
        <v>41</v>
      </c>
      <c r="B27" s="35">
        <v>2002</v>
      </c>
      <c r="C27" s="63" t="s">
        <v>47</v>
      </c>
      <c r="D27" s="41" t="s">
        <v>66</v>
      </c>
      <c r="E27" s="36">
        <v>1</v>
      </c>
      <c r="F27" s="42">
        <v>7</v>
      </c>
      <c r="G27" s="41" t="s">
        <v>66</v>
      </c>
      <c r="H27" s="67">
        <v>1</v>
      </c>
      <c r="I27" s="72">
        <v>7</v>
      </c>
      <c r="J27" s="75">
        <f t="shared" si="0"/>
        <v>14</v>
      </c>
      <c r="K27" s="74">
        <f t="shared" si="1"/>
        <v>2</v>
      </c>
      <c r="L27" s="47" t="s">
        <v>22</v>
      </c>
      <c r="M27" s="28"/>
    </row>
    <row r="28" spans="1:13" s="29" customFormat="1" ht="14.25" customHeight="1">
      <c r="A28" s="50" t="s">
        <v>12</v>
      </c>
      <c r="B28" s="35">
        <v>2003</v>
      </c>
      <c r="C28" s="63" t="s">
        <v>48</v>
      </c>
      <c r="D28" s="41" t="s">
        <v>33</v>
      </c>
      <c r="E28" s="36">
        <v>1</v>
      </c>
      <c r="F28" s="42">
        <v>7</v>
      </c>
      <c r="G28" s="41" t="s">
        <v>33</v>
      </c>
      <c r="H28" s="67">
        <v>0</v>
      </c>
      <c r="I28" s="72">
        <v>8</v>
      </c>
      <c r="J28" s="75">
        <f t="shared" si="0"/>
        <v>15</v>
      </c>
      <c r="K28" s="74">
        <f t="shared" si="1"/>
        <v>1</v>
      </c>
      <c r="L28" s="47" t="s">
        <v>24</v>
      </c>
      <c r="M28" s="28"/>
    </row>
    <row r="29" spans="1:13" s="29" customFormat="1" ht="14.25" customHeight="1">
      <c r="A29" s="50"/>
      <c r="B29" s="35"/>
      <c r="C29" s="63"/>
      <c r="D29" s="41"/>
      <c r="E29" s="36"/>
      <c r="F29" s="42"/>
      <c r="G29" s="66"/>
      <c r="H29" s="67"/>
      <c r="I29" s="72"/>
      <c r="J29" s="75">
        <f t="shared" si="0"/>
        <v>0</v>
      </c>
      <c r="K29" s="74">
        <f t="shared" si="1"/>
        <v>0</v>
      </c>
      <c r="L29" s="47"/>
      <c r="M29" s="28"/>
    </row>
    <row r="30" spans="1:13" s="29" customFormat="1" ht="14.25" customHeight="1">
      <c r="A30" s="50"/>
      <c r="B30" s="35"/>
      <c r="C30" s="63"/>
      <c r="D30" s="41"/>
      <c r="E30" s="36"/>
      <c r="F30" s="42"/>
      <c r="G30" s="66"/>
      <c r="H30" s="67"/>
      <c r="I30" s="72"/>
      <c r="J30" s="75">
        <f t="shared" si="0"/>
        <v>0</v>
      </c>
      <c r="K30" s="74">
        <f t="shared" si="1"/>
        <v>0</v>
      </c>
      <c r="L30" s="47"/>
      <c r="M30" s="28"/>
    </row>
    <row r="31" spans="1:13" s="29" customFormat="1" ht="14.25" customHeight="1">
      <c r="A31" s="50"/>
      <c r="B31" s="35"/>
      <c r="C31" s="63"/>
      <c r="D31" s="41"/>
      <c r="E31" s="36"/>
      <c r="F31" s="42"/>
      <c r="G31" s="66"/>
      <c r="H31" s="67"/>
      <c r="I31" s="72"/>
      <c r="J31" s="75">
        <f t="shared" si="0"/>
        <v>0</v>
      </c>
      <c r="K31" s="74">
        <f t="shared" si="1"/>
        <v>0</v>
      </c>
      <c r="L31" s="47"/>
      <c r="M31" s="28"/>
    </row>
    <row r="32" spans="1:13" s="29" customFormat="1" ht="14.25" customHeight="1">
      <c r="A32" s="50"/>
      <c r="B32" s="35"/>
      <c r="C32" s="63"/>
      <c r="D32" s="41"/>
      <c r="E32" s="36"/>
      <c r="F32" s="42"/>
      <c r="G32" s="66"/>
      <c r="H32" s="67"/>
      <c r="I32" s="72"/>
      <c r="J32" s="75">
        <f t="shared" si="0"/>
        <v>0</v>
      </c>
      <c r="K32" s="74">
        <f t="shared" si="1"/>
        <v>0</v>
      </c>
      <c r="L32" s="47"/>
      <c r="M32" s="28"/>
    </row>
    <row r="33" spans="1:13" s="29" customFormat="1" ht="14.25" customHeight="1">
      <c r="A33" s="50"/>
      <c r="B33" s="35"/>
      <c r="C33" s="63"/>
      <c r="D33" s="41"/>
      <c r="E33" s="36"/>
      <c r="F33" s="42"/>
      <c r="G33" s="66"/>
      <c r="H33" s="67"/>
      <c r="I33" s="72"/>
      <c r="J33" s="75">
        <f t="shared" si="0"/>
        <v>0</v>
      </c>
      <c r="K33" s="74">
        <f t="shared" si="1"/>
        <v>0</v>
      </c>
      <c r="L33" s="47"/>
      <c r="M33" s="28"/>
    </row>
    <row r="34" spans="1:13" s="29" customFormat="1" ht="14.25" customHeight="1">
      <c r="A34" s="50"/>
      <c r="B34" s="35"/>
      <c r="C34" s="63"/>
      <c r="D34" s="41"/>
      <c r="E34" s="36"/>
      <c r="F34" s="42"/>
      <c r="G34" s="66"/>
      <c r="H34" s="67"/>
      <c r="I34" s="72"/>
      <c r="J34" s="75">
        <f t="shared" si="0"/>
        <v>0</v>
      </c>
      <c r="K34" s="74">
        <f t="shared" si="1"/>
        <v>0</v>
      </c>
      <c r="L34" s="47"/>
      <c r="M34" s="28"/>
    </row>
    <row r="35" spans="1:13" s="29" customFormat="1" ht="14.25" customHeight="1" thickBot="1">
      <c r="A35" s="51"/>
      <c r="B35" s="52"/>
      <c r="C35" s="64"/>
      <c r="D35" s="43"/>
      <c r="E35" s="44"/>
      <c r="F35" s="45"/>
      <c r="G35" s="68"/>
      <c r="H35" s="69"/>
      <c r="I35" s="73"/>
      <c r="J35" s="76">
        <f t="shared" si="0"/>
        <v>0</v>
      </c>
      <c r="K35" s="77">
        <f t="shared" si="1"/>
        <v>0</v>
      </c>
      <c r="L35" s="48"/>
      <c r="M35" s="28"/>
    </row>
    <row r="37" spans="1:2" ht="12.75">
      <c r="A37" s="59"/>
      <c r="B37" s="70"/>
    </row>
  </sheetData>
  <sheetProtection/>
  <mergeCells count="1">
    <mergeCell ref="B2:C2"/>
  </mergeCells>
  <printOptions/>
  <pageMargins left="0.5" right="0.13" top="0.13" bottom="0.13" header="0.13" footer="0.13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Uzivatel</cp:lastModifiedBy>
  <cp:lastPrinted>2015-04-20T05:48:01Z</cp:lastPrinted>
  <dcterms:created xsi:type="dcterms:W3CDTF">2002-06-12T05:50:34Z</dcterms:created>
  <dcterms:modified xsi:type="dcterms:W3CDTF">2016-10-28T16:21:15Z</dcterms:modified>
  <cp:category/>
  <cp:version/>
  <cp:contentType/>
  <cp:contentStatus/>
</cp:coreProperties>
</file>