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<sst xmlns="http://schemas.openxmlformats.org/spreadsheetml/2006/main" count="85" uniqueCount="83">
  <si>
    <t>Ředitel závodu:</t>
  </si>
  <si>
    <t>Linhart Jan</t>
  </si>
  <si>
    <t>Špáda Jiří</t>
  </si>
  <si>
    <t>Hlavní rozhodčí:</t>
  </si>
  <si>
    <t>Jednotlivci celkem</t>
  </si>
  <si>
    <t>Závodník</t>
  </si>
  <si>
    <t>Počet ryb</t>
  </si>
  <si>
    <t>Bodů celkem 
1.závod 
(milimetrů)</t>
  </si>
  <si>
    <t>Pořadí
jednotlivci</t>
  </si>
  <si>
    <t>Bodů celkem 
2.závod 
(milimetrů)</t>
  </si>
  <si>
    <t>Součet um.
jednotlivci</t>
  </si>
  <si>
    <t>Nový Jan</t>
  </si>
  <si>
    <t>Chromčák Jiří</t>
  </si>
  <si>
    <t>Nová Daniela</t>
  </si>
  <si>
    <t>rok narození</t>
  </si>
  <si>
    <t>Koucká Anna</t>
  </si>
  <si>
    <t>Hypš Jan</t>
  </si>
  <si>
    <t>Novák Marcel</t>
  </si>
  <si>
    <t>Musil Filip</t>
  </si>
  <si>
    <t>Augustin Tomáš</t>
  </si>
  <si>
    <t>Průša Roman</t>
  </si>
  <si>
    <t>Vokál Pavel</t>
  </si>
  <si>
    <t>Písecký Tomáš</t>
  </si>
  <si>
    <t>Součet bodů (milimetrů)
(1.+2.z.)</t>
  </si>
  <si>
    <t>Řezáč Tomáš</t>
  </si>
  <si>
    <t>Šedivý Vojtěch</t>
  </si>
  <si>
    <t>Málek Ondřej</t>
  </si>
  <si>
    <t>Dujsík Zbyněk</t>
  </si>
  <si>
    <t>Hlaváč Marek</t>
  </si>
  <si>
    <t>Vlček Lukáš</t>
  </si>
  <si>
    <t>Horčička Pavel</t>
  </si>
  <si>
    <t>Bílý Samuel</t>
  </si>
  <si>
    <t>Jeřábek Ondřej</t>
  </si>
  <si>
    <t>Marek Vojtěch</t>
  </si>
  <si>
    <t>Marek Vít</t>
  </si>
  <si>
    <t>Netrval Marek</t>
  </si>
  <si>
    <t>Vítek Václav</t>
  </si>
  <si>
    <t>Vítková Anna</t>
  </si>
  <si>
    <t>Feik Adam</t>
  </si>
  <si>
    <t>Jirkovský Jan</t>
  </si>
  <si>
    <t>Volprecht Tadeáš</t>
  </si>
  <si>
    <t>Prokop Jan</t>
  </si>
  <si>
    <t>Prokopová Veronika</t>
  </si>
  <si>
    <t>Šimíček Jaromír</t>
  </si>
  <si>
    <t>Vorel Aleš</t>
  </si>
  <si>
    <t>Cinkeis Štěpán</t>
  </si>
  <si>
    <t>Loupová Antonie</t>
  </si>
  <si>
    <t>Pokorný Martin</t>
  </si>
  <si>
    <t>Hanko Jáchym</t>
  </si>
  <si>
    <t>Koníř Ondřej</t>
  </si>
  <si>
    <t>Pleskot Radek</t>
  </si>
  <si>
    <t>Hejda Filip</t>
  </si>
  <si>
    <t>Jech František</t>
  </si>
  <si>
    <t>Fišer Jan</t>
  </si>
  <si>
    <t>Fric Adam</t>
  </si>
  <si>
    <t>Kotková Zuzana</t>
  </si>
  <si>
    <t>Slavík Matěj</t>
  </si>
  <si>
    <t>Truhlářová Daniela</t>
  </si>
  <si>
    <t>Cimburek Tobiáš</t>
  </si>
  <si>
    <t>Blažek Adam</t>
  </si>
  <si>
    <t>Charvát Aleš</t>
  </si>
  <si>
    <t>Gigal Martin</t>
  </si>
  <si>
    <t>Gigal Vojtěch</t>
  </si>
  <si>
    <t>Nousek Vojtěch</t>
  </si>
  <si>
    <t>Svoboda Tomáš</t>
  </si>
  <si>
    <t>Franče Pavel</t>
  </si>
  <si>
    <t>dne 15.10.2016</t>
  </si>
  <si>
    <t>Kratochvíl Dorian</t>
  </si>
  <si>
    <t>Zikán Tomáš</t>
  </si>
  <si>
    <t>Lukeš Jan</t>
  </si>
  <si>
    <t>Červenková Jana</t>
  </si>
  <si>
    <t>Červenka Jiří</t>
  </si>
  <si>
    <t>Zejbrdlich Jakub</t>
  </si>
  <si>
    <t>Hlaváč Oto</t>
  </si>
  <si>
    <t>Jizerský okounek 2016</t>
  </si>
  <si>
    <t xml:space="preserve">Výsledková listina </t>
  </si>
  <si>
    <t>Garant závodu:</t>
  </si>
  <si>
    <t>1.závod</t>
  </si>
  <si>
    <t>2.závod</t>
  </si>
  <si>
    <t>Pořadí</t>
  </si>
  <si>
    <t>Kategorie: rok narození 1998 - 2001</t>
  </si>
  <si>
    <t>Kategorie: rok narození 2002 - 2006</t>
  </si>
  <si>
    <t>Kategorie: rok narození 2007 a mladší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</si>
</sst>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d&quot;.&quot;m&quot;.&quot;yy"/>
    <numFmt numFmtId="170" formatCode="d&quot;.&quot;m&quot;.&quot;yyyy"/>
  </numFmts>
  <fonts count="45"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b/>
      <sz val="2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10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4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3" fillId="33" borderId="12" xfId="0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3" fillId="33" borderId="14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34" borderId="14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7" fillId="35" borderId="2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6" borderId="32" xfId="0" applyFont="1" applyFill="1" applyBorder="1" applyAlignment="1">
      <alignment vertical="center"/>
    </xf>
    <xf numFmtId="0" fontId="4" fillId="36" borderId="3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21" xfId="47" applyFont="1" applyFill="1" applyBorder="1" applyAlignment="1">
      <alignment vertical="center"/>
      <protection/>
    </xf>
    <xf numFmtId="0" fontId="27" fillId="34" borderId="18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27" fillId="34" borderId="25" xfId="0" applyFont="1" applyFill="1" applyBorder="1" applyAlignment="1">
      <alignment horizontal="center" vertical="center"/>
    </xf>
    <xf numFmtId="0" fontId="27" fillId="34" borderId="4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5" fillId="37" borderId="29" xfId="0" applyFont="1" applyFill="1" applyBorder="1" applyAlignment="1">
      <alignment horizontal="left" vertical="center"/>
    </xf>
    <xf numFmtId="0" fontId="5" fillId="37" borderId="4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37" borderId="0" xfId="0" applyFont="1" applyFill="1" applyBorder="1" applyAlignment="1">
      <alignment horizontal="left" vertical="center"/>
    </xf>
    <xf numFmtId="0" fontId="5" fillId="37" borderId="50" xfId="0" applyFont="1" applyFill="1" applyBorder="1" applyAlignment="1">
      <alignment horizontal="left" vertical="center"/>
    </xf>
    <xf numFmtId="0" fontId="5" fillId="37" borderId="51" xfId="0" applyFont="1" applyFill="1" applyBorder="1" applyAlignment="1">
      <alignment horizontal="left" vertical="center"/>
    </xf>
    <xf numFmtId="0" fontId="5" fillId="37" borderId="52" xfId="0" applyFont="1" applyFill="1" applyBorder="1" applyAlignment="1">
      <alignment horizontal="left" vertical="center"/>
    </xf>
    <xf numFmtId="14" fontId="5" fillId="0" borderId="52" xfId="0" applyNumberFormat="1" applyFont="1" applyFill="1" applyBorder="1" applyAlignment="1">
      <alignment vertical="center"/>
    </xf>
    <xf numFmtId="0" fontId="5" fillId="0" borderId="52" xfId="0" applyFont="1" applyFill="1" applyBorder="1" applyAlignment="1">
      <alignment horizontal="right" vertical="center"/>
    </xf>
    <xf numFmtId="0" fontId="5" fillId="37" borderId="53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90" zoomScaleNormal="90" zoomScalePageLayoutView="0" workbookViewId="0" topLeftCell="A1">
      <selection activeCell="N6" sqref="N6"/>
    </sheetView>
  </sheetViews>
  <sheetFormatPr defaultColWidth="9.140625" defaultRowHeight="12.75"/>
  <cols>
    <col min="1" max="1" width="3.8515625" style="1" bestFit="1" customWidth="1"/>
    <col min="2" max="2" width="31.7109375" style="32" customWidth="1"/>
    <col min="3" max="3" width="8.140625" style="2" customWidth="1"/>
    <col min="4" max="4" width="3.8515625" style="1" bestFit="1" customWidth="1"/>
    <col min="5" max="5" width="11.00390625" style="1" customWidth="1"/>
    <col min="6" max="6" width="7.57421875" style="3" customWidth="1"/>
    <col min="7" max="7" width="3.8515625" style="1" bestFit="1" customWidth="1"/>
    <col min="8" max="8" width="11.00390625" style="1" customWidth="1"/>
    <col min="9" max="9" width="7.57421875" style="3" customWidth="1"/>
    <col min="10" max="10" width="13.00390625" style="3" customWidth="1"/>
    <col min="11" max="11" width="5.421875" style="3" bestFit="1" customWidth="1"/>
    <col min="12" max="12" width="8.421875" style="1" customWidth="1"/>
    <col min="13" max="16384" width="9.140625" style="4" customWidth="1"/>
  </cols>
  <sheetData>
    <row r="1" spans="1:12" s="5" customFormat="1" ht="21" customHeight="1">
      <c r="A1" s="38" t="s">
        <v>75</v>
      </c>
      <c r="B1" s="35"/>
      <c r="C1" s="35"/>
      <c r="D1" s="35"/>
      <c r="E1" s="39"/>
      <c r="F1" s="39"/>
      <c r="G1" s="39"/>
      <c r="H1" s="39"/>
      <c r="I1" s="80" t="s">
        <v>0</v>
      </c>
      <c r="J1" s="81" t="s">
        <v>73</v>
      </c>
      <c r="K1" s="81"/>
      <c r="L1" s="82"/>
    </row>
    <row r="2" spans="1:12" s="5" customFormat="1" ht="21" customHeight="1">
      <c r="A2" s="37" t="s">
        <v>74</v>
      </c>
      <c r="B2" s="36"/>
      <c r="C2" s="36"/>
      <c r="D2" s="36"/>
      <c r="E2" s="40"/>
      <c r="F2" s="40"/>
      <c r="G2" s="40"/>
      <c r="H2" s="40"/>
      <c r="I2" s="83" t="s">
        <v>76</v>
      </c>
      <c r="J2" s="84" t="s">
        <v>2</v>
      </c>
      <c r="K2" s="84"/>
      <c r="L2" s="85"/>
    </row>
    <row r="3" spans="1:12" s="5" customFormat="1" ht="21" customHeight="1" thickBot="1">
      <c r="A3" s="86" t="s">
        <v>66</v>
      </c>
      <c r="B3" s="87"/>
      <c r="C3" s="88"/>
      <c r="D3" s="88"/>
      <c r="E3" s="88"/>
      <c r="F3" s="88"/>
      <c r="G3" s="88"/>
      <c r="H3" s="88"/>
      <c r="I3" s="89" t="s">
        <v>3</v>
      </c>
      <c r="J3" s="87" t="s">
        <v>30</v>
      </c>
      <c r="K3" s="87"/>
      <c r="L3" s="90"/>
    </row>
    <row r="4" spans="1:12" s="5" customFormat="1" ht="18" customHeight="1" thickBot="1" thickTop="1">
      <c r="A4" s="45"/>
      <c r="B4" s="46"/>
      <c r="C4" s="46"/>
      <c r="D4" s="41" t="s">
        <v>77</v>
      </c>
      <c r="E4" s="42"/>
      <c r="F4" s="43"/>
      <c r="G4" s="41" t="s">
        <v>78</v>
      </c>
      <c r="H4" s="42"/>
      <c r="I4" s="43"/>
      <c r="J4" s="41" t="s">
        <v>4</v>
      </c>
      <c r="K4" s="42"/>
      <c r="L4" s="43"/>
    </row>
    <row r="5" spans="1:12" s="5" customFormat="1" ht="54" customHeight="1" thickBot="1">
      <c r="A5" s="78" t="s">
        <v>5</v>
      </c>
      <c r="B5" s="79"/>
      <c r="C5" s="6" t="s">
        <v>14</v>
      </c>
      <c r="D5" s="9" t="s">
        <v>6</v>
      </c>
      <c r="E5" s="7" t="s">
        <v>7</v>
      </c>
      <c r="F5" s="10" t="s">
        <v>79</v>
      </c>
      <c r="G5" s="6" t="s">
        <v>6</v>
      </c>
      <c r="H5" s="7" t="s">
        <v>9</v>
      </c>
      <c r="I5" s="8" t="s">
        <v>79</v>
      </c>
      <c r="J5" s="47" t="s">
        <v>23</v>
      </c>
      <c r="K5" s="11" t="s">
        <v>10</v>
      </c>
      <c r="L5" s="12" t="s">
        <v>8</v>
      </c>
    </row>
    <row r="6" spans="1:12" s="5" customFormat="1" ht="25.5" customHeight="1" thickBot="1">
      <c r="A6" s="33" t="s">
        <v>82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70"/>
    </row>
    <row r="7" spans="1:12" s="13" customFormat="1" ht="19.5" customHeight="1">
      <c r="A7" s="15">
        <v>1</v>
      </c>
      <c r="B7" s="71" t="s">
        <v>65</v>
      </c>
      <c r="C7" s="16">
        <v>2008</v>
      </c>
      <c r="D7" s="57">
        <v>8</v>
      </c>
      <c r="E7" s="17">
        <v>1427</v>
      </c>
      <c r="F7" s="18">
        <v>2</v>
      </c>
      <c r="G7" s="54">
        <v>5</v>
      </c>
      <c r="H7" s="17">
        <v>1012</v>
      </c>
      <c r="I7" s="29">
        <v>2</v>
      </c>
      <c r="J7" s="48">
        <f>E7+H7</f>
        <v>2439</v>
      </c>
      <c r="K7" s="19">
        <f>F7+I7</f>
        <v>4</v>
      </c>
      <c r="L7" s="74">
        <v>1</v>
      </c>
    </row>
    <row r="8" spans="1:15" s="13" customFormat="1" ht="19.5" customHeight="1">
      <c r="A8" s="20">
        <v>2</v>
      </c>
      <c r="B8" s="31" t="s">
        <v>42</v>
      </c>
      <c r="C8" s="21">
        <v>2009</v>
      </c>
      <c r="D8" s="58">
        <v>9</v>
      </c>
      <c r="E8" s="22">
        <v>1487</v>
      </c>
      <c r="F8" s="23">
        <v>1</v>
      </c>
      <c r="G8" s="55">
        <v>3</v>
      </c>
      <c r="H8" s="22">
        <v>443</v>
      </c>
      <c r="I8" s="30">
        <v>6</v>
      </c>
      <c r="J8" s="49">
        <f>E8+H8</f>
        <v>1930</v>
      </c>
      <c r="K8" s="24">
        <f>F8+I8</f>
        <v>7</v>
      </c>
      <c r="L8" s="75">
        <v>2</v>
      </c>
      <c r="O8" s="44"/>
    </row>
    <row r="9" spans="1:12" s="13" customFormat="1" ht="19.5" customHeight="1">
      <c r="A9" s="20">
        <v>3</v>
      </c>
      <c r="B9" s="31" t="s">
        <v>24</v>
      </c>
      <c r="C9" s="21">
        <v>2007</v>
      </c>
      <c r="D9" s="58">
        <v>4</v>
      </c>
      <c r="E9" s="22">
        <v>680</v>
      </c>
      <c r="F9" s="23">
        <v>6</v>
      </c>
      <c r="G9" s="55">
        <v>8</v>
      </c>
      <c r="H9" s="22">
        <v>1195</v>
      </c>
      <c r="I9" s="30">
        <v>1</v>
      </c>
      <c r="J9" s="49">
        <f>E9+H9</f>
        <v>1875</v>
      </c>
      <c r="K9" s="24">
        <f>F9+I9</f>
        <v>7</v>
      </c>
      <c r="L9" s="75">
        <v>3</v>
      </c>
    </row>
    <row r="10" spans="1:12" s="13" customFormat="1" ht="19.5" customHeight="1">
      <c r="A10" s="20">
        <v>4</v>
      </c>
      <c r="B10" s="31" t="s">
        <v>41</v>
      </c>
      <c r="C10" s="21">
        <v>2009</v>
      </c>
      <c r="D10" s="58">
        <v>6</v>
      </c>
      <c r="E10" s="22">
        <v>839</v>
      </c>
      <c r="F10" s="23">
        <v>4</v>
      </c>
      <c r="G10" s="55">
        <v>6</v>
      </c>
      <c r="H10" s="22">
        <v>906</v>
      </c>
      <c r="I10" s="30">
        <v>3</v>
      </c>
      <c r="J10" s="49">
        <f>E10+H10</f>
        <v>1745</v>
      </c>
      <c r="K10" s="24">
        <f>F10+I10</f>
        <v>7</v>
      </c>
      <c r="L10" s="75">
        <v>4</v>
      </c>
    </row>
    <row r="11" spans="1:12" s="13" customFormat="1" ht="19.5" customHeight="1">
      <c r="A11" s="20">
        <v>5</v>
      </c>
      <c r="B11" s="31" t="s">
        <v>28</v>
      </c>
      <c r="C11" s="21">
        <v>2012</v>
      </c>
      <c r="D11" s="58">
        <v>7</v>
      </c>
      <c r="E11" s="22">
        <v>1076</v>
      </c>
      <c r="F11" s="23">
        <v>3</v>
      </c>
      <c r="G11" s="55">
        <v>3</v>
      </c>
      <c r="H11" s="22">
        <v>490</v>
      </c>
      <c r="I11" s="30">
        <v>5</v>
      </c>
      <c r="J11" s="49">
        <f>E11+H11</f>
        <v>1566</v>
      </c>
      <c r="K11" s="24">
        <f>F11+I11</f>
        <v>8</v>
      </c>
      <c r="L11" s="75">
        <v>5</v>
      </c>
    </row>
    <row r="12" spans="1:12" s="13" customFormat="1" ht="19.5" customHeight="1">
      <c r="A12" s="20">
        <v>6</v>
      </c>
      <c r="B12" s="31" t="s">
        <v>46</v>
      </c>
      <c r="C12" s="21">
        <v>2007</v>
      </c>
      <c r="D12" s="58">
        <v>5</v>
      </c>
      <c r="E12" s="22">
        <v>715</v>
      </c>
      <c r="F12" s="23">
        <v>5</v>
      </c>
      <c r="G12" s="55">
        <v>3</v>
      </c>
      <c r="H12" s="22">
        <v>556</v>
      </c>
      <c r="I12" s="30">
        <v>4</v>
      </c>
      <c r="J12" s="49">
        <f>E12+H12</f>
        <v>1271</v>
      </c>
      <c r="K12" s="24">
        <f>F12+I12</f>
        <v>9</v>
      </c>
      <c r="L12" s="75">
        <v>6</v>
      </c>
    </row>
    <row r="13" spans="1:12" s="14" customFormat="1" ht="19.5" customHeight="1">
      <c r="A13" s="20">
        <v>7</v>
      </c>
      <c r="B13" s="31" t="s">
        <v>40</v>
      </c>
      <c r="C13" s="21">
        <v>2009</v>
      </c>
      <c r="D13" s="58">
        <v>0</v>
      </c>
      <c r="E13" s="22">
        <v>0</v>
      </c>
      <c r="F13" s="23">
        <v>7</v>
      </c>
      <c r="G13" s="55">
        <v>2</v>
      </c>
      <c r="H13" s="22">
        <v>379</v>
      </c>
      <c r="I13" s="30">
        <v>7</v>
      </c>
      <c r="J13" s="49">
        <f>E13+H13</f>
        <v>379</v>
      </c>
      <c r="K13" s="24">
        <f>F13+I13</f>
        <v>14</v>
      </c>
      <c r="L13" s="75">
        <v>7</v>
      </c>
    </row>
    <row r="14" spans="1:12" s="13" customFormat="1" ht="19.5" customHeight="1">
      <c r="A14" s="20">
        <v>8</v>
      </c>
      <c r="B14" s="31" t="s">
        <v>45</v>
      </c>
      <c r="C14" s="21">
        <v>2008</v>
      </c>
      <c r="D14" s="58">
        <v>0</v>
      </c>
      <c r="E14" s="22">
        <v>0</v>
      </c>
      <c r="F14" s="23">
        <v>7</v>
      </c>
      <c r="G14" s="55">
        <v>1</v>
      </c>
      <c r="H14" s="34">
        <v>143</v>
      </c>
      <c r="I14" s="30">
        <v>8</v>
      </c>
      <c r="J14" s="49">
        <f>E14+H14</f>
        <v>143</v>
      </c>
      <c r="K14" s="24">
        <f>F14+I14</f>
        <v>15</v>
      </c>
      <c r="L14" s="75">
        <v>8</v>
      </c>
    </row>
    <row r="15" spans="1:12" s="13" customFormat="1" ht="19.5" customHeight="1">
      <c r="A15" s="20">
        <v>9</v>
      </c>
      <c r="B15" s="31" t="s">
        <v>69</v>
      </c>
      <c r="C15" s="21">
        <v>2009</v>
      </c>
      <c r="D15" s="58">
        <v>0</v>
      </c>
      <c r="E15" s="22">
        <v>0</v>
      </c>
      <c r="F15" s="23">
        <v>7</v>
      </c>
      <c r="G15" s="55">
        <v>0</v>
      </c>
      <c r="H15" s="22">
        <v>0</v>
      </c>
      <c r="I15" s="30">
        <v>9</v>
      </c>
      <c r="J15" s="49">
        <f>E15+H15</f>
        <v>0</v>
      </c>
      <c r="K15" s="24">
        <f>F15+I15</f>
        <v>16</v>
      </c>
      <c r="L15" s="75">
        <v>9</v>
      </c>
    </row>
    <row r="16" spans="1:12" s="13" customFormat="1" ht="19.5" customHeight="1">
      <c r="A16" s="20">
        <v>10</v>
      </c>
      <c r="B16" s="31" t="s">
        <v>43</v>
      </c>
      <c r="C16" s="21">
        <v>2009</v>
      </c>
      <c r="D16" s="58">
        <v>0</v>
      </c>
      <c r="E16" s="22">
        <v>0</v>
      </c>
      <c r="F16" s="23">
        <v>7</v>
      </c>
      <c r="G16" s="55">
        <v>0</v>
      </c>
      <c r="H16" s="22">
        <v>0</v>
      </c>
      <c r="I16" s="30">
        <v>9</v>
      </c>
      <c r="J16" s="49">
        <f>E16+H16</f>
        <v>0</v>
      </c>
      <c r="K16" s="24">
        <f>F16+I16</f>
        <v>16</v>
      </c>
      <c r="L16" s="75">
        <v>9</v>
      </c>
    </row>
    <row r="17" spans="1:12" s="13" customFormat="1" ht="19.5" customHeight="1">
      <c r="A17" s="20">
        <v>11</v>
      </c>
      <c r="B17" s="31" t="s">
        <v>44</v>
      </c>
      <c r="C17" s="21">
        <v>2008</v>
      </c>
      <c r="D17" s="58">
        <v>0</v>
      </c>
      <c r="E17" s="22">
        <v>0</v>
      </c>
      <c r="F17" s="23">
        <v>7</v>
      </c>
      <c r="G17" s="55">
        <v>0</v>
      </c>
      <c r="H17" s="22">
        <v>0</v>
      </c>
      <c r="I17" s="30">
        <v>9</v>
      </c>
      <c r="J17" s="49">
        <f>E17+H17</f>
        <v>0</v>
      </c>
      <c r="K17" s="24">
        <f>F17+I17</f>
        <v>16</v>
      </c>
      <c r="L17" s="75">
        <v>9</v>
      </c>
    </row>
    <row r="18" spans="1:12" s="13" customFormat="1" ht="19.5" customHeight="1">
      <c r="A18" s="20">
        <v>12</v>
      </c>
      <c r="B18" s="31" t="s">
        <v>71</v>
      </c>
      <c r="C18" s="21">
        <v>2007</v>
      </c>
      <c r="D18" s="58">
        <v>0</v>
      </c>
      <c r="E18" s="22">
        <v>0</v>
      </c>
      <c r="F18" s="23">
        <v>7</v>
      </c>
      <c r="G18" s="55">
        <v>0</v>
      </c>
      <c r="H18" s="22">
        <v>0</v>
      </c>
      <c r="I18" s="30">
        <v>9</v>
      </c>
      <c r="J18" s="49">
        <f>E18+H18</f>
        <v>0</v>
      </c>
      <c r="K18" s="24">
        <f>F18+I18</f>
        <v>16</v>
      </c>
      <c r="L18" s="75">
        <v>9</v>
      </c>
    </row>
    <row r="19" spans="1:12" s="13" customFormat="1" ht="19.5" customHeight="1" thickBot="1">
      <c r="A19" s="50">
        <v>13</v>
      </c>
      <c r="B19" s="51" t="s">
        <v>70</v>
      </c>
      <c r="C19" s="25">
        <v>2007</v>
      </c>
      <c r="D19" s="59">
        <v>0</v>
      </c>
      <c r="E19" s="26">
        <v>0</v>
      </c>
      <c r="F19" s="27">
        <v>7</v>
      </c>
      <c r="G19" s="56">
        <v>0</v>
      </c>
      <c r="H19" s="26">
        <v>0</v>
      </c>
      <c r="I19" s="52">
        <v>9</v>
      </c>
      <c r="J19" s="53">
        <f>E19+H19</f>
        <v>0</v>
      </c>
      <c r="K19" s="28">
        <f>F19+I19</f>
        <v>16</v>
      </c>
      <c r="L19" s="76">
        <v>9</v>
      </c>
    </row>
    <row r="20" spans="1:12" s="13" customFormat="1" ht="25.5" customHeight="1" thickBot="1">
      <c r="A20" s="33" t="s">
        <v>81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70"/>
    </row>
    <row r="21" spans="1:12" s="13" customFormat="1" ht="19.5" customHeight="1">
      <c r="A21" s="60">
        <v>14</v>
      </c>
      <c r="B21" s="72" t="s">
        <v>57</v>
      </c>
      <c r="C21" s="61">
        <v>2003</v>
      </c>
      <c r="D21" s="62">
        <v>19</v>
      </c>
      <c r="E21" s="63">
        <v>2988</v>
      </c>
      <c r="F21" s="64">
        <v>1</v>
      </c>
      <c r="G21" s="65">
        <v>13</v>
      </c>
      <c r="H21" s="63">
        <v>1991</v>
      </c>
      <c r="I21" s="66">
        <v>1</v>
      </c>
      <c r="J21" s="67">
        <f>E21+H21</f>
        <v>4979</v>
      </c>
      <c r="K21" s="68">
        <f>F21+I21</f>
        <v>2</v>
      </c>
      <c r="L21" s="77">
        <v>1</v>
      </c>
    </row>
    <row r="22" spans="1:12" s="13" customFormat="1" ht="19.5" customHeight="1">
      <c r="A22" s="20">
        <v>15</v>
      </c>
      <c r="B22" s="73" t="s">
        <v>56</v>
      </c>
      <c r="C22" s="21">
        <v>2003</v>
      </c>
      <c r="D22" s="58">
        <v>7</v>
      </c>
      <c r="E22" s="22">
        <v>1204</v>
      </c>
      <c r="F22" s="23">
        <v>3</v>
      </c>
      <c r="G22" s="55">
        <v>8</v>
      </c>
      <c r="H22" s="22">
        <v>1092</v>
      </c>
      <c r="I22" s="30">
        <v>2</v>
      </c>
      <c r="J22" s="49">
        <f>E22+H22</f>
        <v>2296</v>
      </c>
      <c r="K22" s="24">
        <f>F22+I22</f>
        <v>5</v>
      </c>
      <c r="L22" s="75">
        <v>2</v>
      </c>
    </row>
    <row r="23" spans="1:12" s="13" customFormat="1" ht="19.5" customHeight="1">
      <c r="A23" s="20">
        <v>16</v>
      </c>
      <c r="B23" s="31" t="s">
        <v>25</v>
      </c>
      <c r="C23" s="21">
        <v>2006</v>
      </c>
      <c r="D23" s="58">
        <v>6</v>
      </c>
      <c r="E23" s="22">
        <v>995</v>
      </c>
      <c r="F23" s="23">
        <v>4</v>
      </c>
      <c r="G23" s="55">
        <v>5</v>
      </c>
      <c r="H23" s="22">
        <v>826</v>
      </c>
      <c r="I23" s="30">
        <v>3</v>
      </c>
      <c r="J23" s="49">
        <f>E23+H23</f>
        <v>1821</v>
      </c>
      <c r="K23" s="24">
        <f>F23+I23</f>
        <v>7</v>
      </c>
      <c r="L23" s="75">
        <v>3</v>
      </c>
    </row>
    <row r="24" spans="1:12" s="13" customFormat="1" ht="19.5" customHeight="1">
      <c r="A24" s="20">
        <v>17</v>
      </c>
      <c r="B24" s="31" t="s">
        <v>33</v>
      </c>
      <c r="C24" s="21">
        <v>2003</v>
      </c>
      <c r="D24" s="58">
        <v>8</v>
      </c>
      <c r="E24" s="22">
        <v>1234</v>
      </c>
      <c r="F24" s="23">
        <v>2</v>
      </c>
      <c r="G24" s="55">
        <v>4</v>
      </c>
      <c r="H24" s="22">
        <v>576</v>
      </c>
      <c r="I24" s="30">
        <v>7</v>
      </c>
      <c r="J24" s="49">
        <f>E24+H24</f>
        <v>1810</v>
      </c>
      <c r="K24" s="24">
        <f>F24+I24</f>
        <v>9</v>
      </c>
      <c r="L24" s="75">
        <v>4</v>
      </c>
    </row>
    <row r="25" spans="1:12" s="13" customFormat="1" ht="19.5" customHeight="1">
      <c r="A25" s="20">
        <v>18</v>
      </c>
      <c r="B25" s="31" t="s">
        <v>63</v>
      </c>
      <c r="C25" s="21">
        <v>2002</v>
      </c>
      <c r="D25" s="58">
        <v>5</v>
      </c>
      <c r="E25" s="22">
        <v>784</v>
      </c>
      <c r="F25" s="23">
        <v>6</v>
      </c>
      <c r="G25" s="55">
        <v>5</v>
      </c>
      <c r="H25" s="22">
        <v>728</v>
      </c>
      <c r="I25" s="30">
        <v>6</v>
      </c>
      <c r="J25" s="49">
        <f>E25+H25</f>
        <v>1512</v>
      </c>
      <c r="K25" s="24">
        <f>F25+I25</f>
        <v>12</v>
      </c>
      <c r="L25" s="75">
        <v>5</v>
      </c>
    </row>
    <row r="26" spans="1:12" s="13" customFormat="1" ht="19.5" customHeight="1">
      <c r="A26" s="20">
        <v>19</v>
      </c>
      <c r="B26" s="31" t="s">
        <v>12</v>
      </c>
      <c r="C26" s="21">
        <v>2005</v>
      </c>
      <c r="D26" s="58">
        <v>6</v>
      </c>
      <c r="E26" s="22">
        <v>895</v>
      </c>
      <c r="F26" s="23">
        <v>5</v>
      </c>
      <c r="G26" s="55">
        <v>3</v>
      </c>
      <c r="H26" s="22">
        <v>436</v>
      </c>
      <c r="I26" s="30">
        <v>8</v>
      </c>
      <c r="J26" s="49">
        <f>E26+H26</f>
        <v>1331</v>
      </c>
      <c r="K26" s="24">
        <f>F26+I26</f>
        <v>13</v>
      </c>
      <c r="L26" s="75">
        <v>6</v>
      </c>
    </row>
    <row r="27" spans="1:12" s="13" customFormat="1" ht="19.5" customHeight="1">
      <c r="A27" s="20">
        <v>20</v>
      </c>
      <c r="B27" s="31" t="s">
        <v>72</v>
      </c>
      <c r="C27" s="21">
        <v>2002</v>
      </c>
      <c r="D27" s="58">
        <v>4</v>
      </c>
      <c r="E27" s="22">
        <v>657</v>
      </c>
      <c r="F27" s="23">
        <v>7</v>
      </c>
      <c r="G27" s="55">
        <v>3</v>
      </c>
      <c r="H27" s="22">
        <v>428</v>
      </c>
      <c r="I27" s="30">
        <v>10</v>
      </c>
      <c r="J27" s="49">
        <f>E27+H27</f>
        <v>1085</v>
      </c>
      <c r="K27" s="24">
        <f>F27+I27</f>
        <v>17</v>
      </c>
      <c r="L27" s="75">
        <v>7</v>
      </c>
    </row>
    <row r="28" spans="1:12" s="14" customFormat="1" ht="19.5" customHeight="1">
      <c r="A28" s="20">
        <v>21</v>
      </c>
      <c r="B28" s="31" t="s">
        <v>26</v>
      </c>
      <c r="C28" s="21">
        <v>2005</v>
      </c>
      <c r="D28" s="58">
        <v>2</v>
      </c>
      <c r="E28" s="22">
        <v>376</v>
      </c>
      <c r="F28" s="23">
        <v>14</v>
      </c>
      <c r="G28" s="55">
        <v>5</v>
      </c>
      <c r="H28" s="22">
        <v>781</v>
      </c>
      <c r="I28" s="30">
        <v>4</v>
      </c>
      <c r="J28" s="49">
        <f>E28+H28</f>
        <v>1157</v>
      </c>
      <c r="K28" s="24">
        <f>F28+I28</f>
        <v>18</v>
      </c>
      <c r="L28" s="75">
        <v>8</v>
      </c>
    </row>
    <row r="29" spans="1:12" s="14" customFormat="1" ht="19.5" customHeight="1">
      <c r="A29" s="20">
        <v>22</v>
      </c>
      <c r="B29" s="31" t="s">
        <v>35</v>
      </c>
      <c r="C29" s="21">
        <v>2003</v>
      </c>
      <c r="D29" s="58">
        <v>3</v>
      </c>
      <c r="E29" s="22">
        <v>455</v>
      </c>
      <c r="F29" s="23">
        <v>12</v>
      </c>
      <c r="G29" s="55">
        <v>3</v>
      </c>
      <c r="H29" s="22">
        <v>432</v>
      </c>
      <c r="I29" s="30">
        <v>9</v>
      </c>
      <c r="J29" s="49">
        <f>E29+H29</f>
        <v>887</v>
      </c>
      <c r="K29" s="24">
        <f>F29+I29</f>
        <v>21</v>
      </c>
      <c r="L29" s="75">
        <v>9</v>
      </c>
    </row>
    <row r="30" spans="1:12" s="14" customFormat="1" ht="19.5" customHeight="1">
      <c r="A30" s="20">
        <v>23</v>
      </c>
      <c r="B30" s="31" t="s">
        <v>59</v>
      </c>
      <c r="C30" s="21">
        <v>2003</v>
      </c>
      <c r="D30" s="58">
        <v>2</v>
      </c>
      <c r="E30" s="22">
        <v>268</v>
      </c>
      <c r="F30" s="23">
        <v>19</v>
      </c>
      <c r="G30" s="55">
        <v>5</v>
      </c>
      <c r="H30" s="22">
        <v>738</v>
      </c>
      <c r="I30" s="30">
        <v>5</v>
      </c>
      <c r="J30" s="49">
        <f>E30+H30</f>
        <v>1006</v>
      </c>
      <c r="K30" s="24">
        <f>F30+I30</f>
        <v>24</v>
      </c>
      <c r="L30" s="75">
        <v>10</v>
      </c>
    </row>
    <row r="31" spans="1:12" s="14" customFormat="1" ht="19.5" customHeight="1">
      <c r="A31" s="20">
        <v>24</v>
      </c>
      <c r="B31" s="31" t="s">
        <v>54</v>
      </c>
      <c r="C31" s="21">
        <v>2003</v>
      </c>
      <c r="D31" s="58">
        <v>3</v>
      </c>
      <c r="E31" s="22">
        <v>505</v>
      </c>
      <c r="F31" s="23">
        <v>9</v>
      </c>
      <c r="G31" s="55">
        <v>1</v>
      </c>
      <c r="H31" s="22">
        <v>140</v>
      </c>
      <c r="I31" s="30">
        <v>19</v>
      </c>
      <c r="J31" s="49">
        <f>E31+H31</f>
        <v>645</v>
      </c>
      <c r="K31" s="24">
        <f>F31+I31</f>
        <v>28</v>
      </c>
      <c r="L31" s="75">
        <v>11</v>
      </c>
    </row>
    <row r="32" spans="1:12" s="14" customFormat="1" ht="19.5" customHeight="1">
      <c r="A32" s="20">
        <v>25</v>
      </c>
      <c r="B32" s="31" t="s">
        <v>51</v>
      </c>
      <c r="C32" s="21">
        <v>2004</v>
      </c>
      <c r="D32" s="58">
        <v>3</v>
      </c>
      <c r="E32" s="22">
        <v>594</v>
      </c>
      <c r="F32" s="23">
        <v>8</v>
      </c>
      <c r="G32" s="55">
        <v>0</v>
      </c>
      <c r="H32" s="22">
        <v>0</v>
      </c>
      <c r="I32" s="30">
        <v>21</v>
      </c>
      <c r="J32" s="49">
        <f>E32+H32</f>
        <v>594</v>
      </c>
      <c r="K32" s="24">
        <f>F32+I32</f>
        <v>29</v>
      </c>
      <c r="L32" s="75">
        <v>12</v>
      </c>
    </row>
    <row r="33" spans="1:12" s="14" customFormat="1" ht="19.5" customHeight="1">
      <c r="A33" s="20">
        <v>26</v>
      </c>
      <c r="B33" s="31" t="s">
        <v>1</v>
      </c>
      <c r="C33" s="21">
        <v>2002</v>
      </c>
      <c r="D33" s="58">
        <v>2</v>
      </c>
      <c r="E33" s="22">
        <v>300</v>
      </c>
      <c r="F33" s="23">
        <v>17</v>
      </c>
      <c r="G33" s="55">
        <v>1</v>
      </c>
      <c r="H33" s="22">
        <v>210</v>
      </c>
      <c r="I33" s="30">
        <v>12</v>
      </c>
      <c r="J33" s="49">
        <f>E33+H33</f>
        <v>510</v>
      </c>
      <c r="K33" s="24">
        <f>F33+I33</f>
        <v>29</v>
      </c>
      <c r="L33" s="75">
        <v>13</v>
      </c>
    </row>
    <row r="34" spans="1:12" s="14" customFormat="1" ht="19.5" customHeight="1">
      <c r="A34" s="20">
        <v>27</v>
      </c>
      <c r="B34" s="31" t="s">
        <v>15</v>
      </c>
      <c r="C34" s="21">
        <v>2002</v>
      </c>
      <c r="D34" s="58">
        <v>3</v>
      </c>
      <c r="E34" s="22">
        <v>465</v>
      </c>
      <c r="F34" s="23">
        <v>10</v>
      </c>
      <c r="G34" s="55">
        <v>0</v>
      </c>
      <c r="H34" s="22">
        <v>0</v>
      </c>
      <c r="I34" s="30">
        <v>21</v>
      </c>
      <c r="J34" s="49">
        <f>E34+H34</f>
        <v>465</v>
      </c>
      <c r="K34" s="24">
        <f>F34+I34</f>
        <v>31</v>
      </c>
      <c r="L34" s="75">
        <v>14</v>
      </c>
    </row>
    <row r="35" spans="1:12" s="14" customFormat="1" ht="19.5" customHeight="1">
      <c r="A35" s="20">
        <v>28</v>
      </c>
      <c r="B35" s="31" t="s">
        <v>48</v>
      </c>
      <c r="C35" s="21">
        <v>2005</v>
      </c>
      <c r="D35" s="58">
        <v>2</v>
      </c>
      <c r="E35" s="22">
        <v>285</v>
      </c>
      <c r="F35" s="23">
        <v>18</v>
      </c>
      <c r="G35" s="55">
        <v>1</v>
      </c>
      <c r="H35" s="22">
        <v>154</v>
      </c>
      <c r="I35" s="30">
        <v>14</v>
      </c>
      <c r="J35" s="49">
        <f>E35+H35</f>
        <v>439</v>
      </c>
      <c r="K35" s="24">
        <f>F35+I35</f>
        <v>32</v>
      </c>
      <c r="L35" s="75">
        <v>15</v>
      </c>
    </row>
    <row r="36" spans="1:12" s="14" customFormat="1" ht="19.5" customHeight="1">
      <c r="A36" s="20">
        <v>29</v>
      </c>
      <c r="B36" s="31" t="s">
        <v>17</v>
      </c>
      <c r="C36" s="21">
        <v>2003</v>
      </c>
      <c r="D36" s="58">
        <v>3</v>
      </c>
      <c r="E36" s="22">
        <v>455</v>
      </c>
      <c r="F36" s="23">
        <v>12</v>
      </c>
      <c r="G36" s="55">
        <v>0</v>
      </c>
      <c r="H36" s="22">
        <v>0</v>
      </c>
      <c r="I36" s="30">
        <v>21</v>
      </c>
      <c r="J36" s="49">
        <f>E36+H36</f>
        <v>455</v>
      </c>
      <c r="K36" s="24">
        <f>F36+I36</f>
        <v>33</v>
      </c>
      <c r="L36" s="75">
        <v>16</v>
      </c>
    </row>
    <row r="37" spans="1:12" s="14" customFormat="1" ht="19.5" customHeight="1">
      <c r="A37" s="20">
        <v>30</v>
      </c>
      <c r="B37" s="31" t="s">
        <v>38</v>
      </c>
      <c r="C37" s="21">
        <v>2005</v>
      </c>
      <c r="D37" s="58">
        <v>2</v>
      </c>
      <c r="E37" s="22">
        <v>385</v>
      </c>
      <c r="F37" s="23">
        <v>13</v>
      </c>
      <c r="G37" s="55">
        <v>0</v>
      </c>
      <c r="H37" s="22">
        <v>0</v>
      </c>
      <c r="I37" s="30">
        <v>21</v>
      </c>
      <c r="J37" s="49">
        <f>E37+H37</f>
        <v>385</v>
      </c>
      <c r="K37" s="24">
        <f>F37+I37</f>
        <v>34</v>
      </c>
      <c r="L37" s="75">
        <v>17</v>
      </c>
    </row>
    <row r="38" spans="1:12" s="14" customFormat="1" ht="19.5" customHeight="1">
      <c r="A38" s="20">
        <v>31</v>
      </c>
      <c r="B38" s="31" t="s">
        <v>53</v>
      </c>
      <c r="C38" s="21">
        <v>2003</v>
      </c>
      <c r="D38" s="58">
        <v>2</v>
      </c>
      <c r="E38" s="22">
        <v>351</v>
      </c>
      <c r="F38" s="23">
        <v>15</v>
      </c>
      <c r="G38" s="55">
        <v>0</v>
      </c>
      <c r="H38" s="22">
        <v>0</v>
      </c>
      <c r="I38" s="30">
        <v>21</v>
      </c>
      <c r="J38" s="49">
        <f>E38+H38</f>
        <v>351</v>
      </c>
      <c r="K38" s="24">
        <f>F38+I38</f>
        <v>36</v>
      </c>
      <c r="L38" s="75">
        <v>18</v>
      </c>
    </row>
    <row r="39" spans="1:12" s="14" customFormat="1" ht="19.5" customHeight="1">
      <c r="A39" s="20">
        <v>32</v>
      </c>
      <c r="B39" s="31" t="s">
        <v>52</v>
      </c>
      <c r="C39" s="21">
        <v>2004</v>
      </c>
      <c r="D39" s="58">
        <v>2</v>
      </c>
      <c r="E39" s="22">
        <v>332</v>
      </c>
      <c r="F39" s="23">
        <v>16</v>
      </c>
      <c r="G39" s="55">
        <v>0</v>
      </c>
      <c r="H39" s="22">
        <v>0</v>
      </c>
      <c r="I39" s="30">
        <v>21</v>
      </c>
      <c r="J39" s="49">
        <f>E39+H39</f>
        <v>332</v>
      </c>
      <c r="K39" s="24">
        <f>F39+I39</f>
        <v>37</v>
      </c>
      <c r="L39" s="75">
        <v>19</v>
      </c>
    </row>
    <row r="40" spans="1:12" s="14" customFormat="1" ht="19.5" customHeight="1">
      <c r="A40" s="20">
        <v>33</v>
      </c>
      <c r="B40" s="31" t="s">
        <v>34</v>
      </c>
      <c r="C40" s="21">
        <v>2006</v>
      </c>
      <c r="D40" s="58">
        <v>0</v>
      </c>
      <c r="E40" s="22">
        <v>0</v>
      </c>
      <c r="F40" s="23">
        <v>26</v>
      </c>
      <c r="G40" s="55">
        <v>2</v>
      </c>
      <c r="H40" s="22">
        <v>296</v>
      </c>
      <c r="I40" s="30">
        <v>11</v>
      </c>
      <c r="J40" s="49">
        <f>E40+H40</f>
        <v>296</v>
      </c>
      <c r="K40" s="24">
        <f>F40+I40</f>
        <v>37</v>
      </c>
      <c r="L40" s="75">
        <v>20</v>
      </c>
    </row>
    <row r="41" spans="1:12" s="14" customFormat="1" ht="19.5" customHeight="1">
      <c r="A41" s="20">
        <v>34</v>
      </c>
      <c r="B41" s="31" t="s">
        <v>49</v>
      </c>
      <c r="C41" s="21">
        <v>2005</v>
      </c>
      <c r="D41" s="58">
        <v>1</v>
      </c>
      <c r="E41" s="22">
        <v>200</v>
      </c>
      <c r="F41" s="23">
        <v>20</v>
      </c>
      <c r="G41" s="55">
        <v>1</v>
      </c>
      <c r="H41" s="22">
        <v>141</v>
      </c>
      <c r="I41" s="30">
        <v>18</v>
      </c>
      <c r="J41" s="49">
        <f>E41+H41</f>
        <v>341</v>
      </c>
      <c r="K41" s="24">
        <f>F41+I41</f>
        <v>38</v>
      </c>
      <c r="L41" s="75">
        <v>21</v>
      </c>
    </row>
    <row r="42" spans="1:12" s="14" customFormat="1" ht="19.5" customHeight="1">
      <c r="A42" s="20">
        <v>35</v>
      </c>
      <c r="B42" s="31" t="s">
        <v>31</v>
      </c>
      <c r="C42" s="21">
        <v>2003</v>
      </c>
      <c r="D42" s="58">
        <v>1</v>
      </c>
      <c r="E42" s="22">
        <v>180</v>
      </c>
      <c r="F42" s="23">
        <v>22</v>
      </c>
      <c r="G42" s="55">
        <v>1</v>
      </c>
      <c r="H42" s="34">
        <v>143</v>
      </c>
      <c r="I42" s="30">
        <v>17</v>
      </c>
      <c r="J42" s="49">
        <f>E42+H42</f>
        <v>323</v>
      </c>
      <c r="K42" s="24">
        <f>F42+I42</f>
        <v>39</v>
      </c>
      <c r="L42" s="75">
        <v>22</v>
      </c>
    </row>
    <row r="43" spans="1:12" s="14" customFormat="1" ht="19.5" customHeight="1">
      <c r="A43" s="20">
        <v>36</v>
      </c>
      <c r="B43" s="31" t="s">
        <v>58</v>
      </c>
      <c r="C43" s="21">
        <v>2003</v>
      </c>
      <c r="D43" s="58">
        <v>1</v>
      </c>
      <c r="E43" s="22">
        <v>143</v>
      </c>
      <c r="F43" s="23">
        <v>24</v>
      </c>
      <c r="G43" s="55">
        <v>1</v>
      </c>
      <c r="H43" s="22">
        <v>153</v>
      </c>
      <c r="I43" s="30">
        <v>15</v>
      </c>
      <c r="J43" s="49">
        <f>E43+H43</f>
        <v>296</v>
      </c>
      <c r="K43" s="24">
        <f>F43+I43</f>
        <v>39</v>
      </c>
      <c r="L43" s="75">
        <v>23</v>
      </c>
    </row>
    <row r="44" spans="1:12" s="14" customFormat="1" ht="19.5" customHeight="1">
      <c r="A44" s="20">
        <v>37</v>
      </c>
      <c r="B44" s="31" t="s">
        <v>61</v>
      </c>
      <c r="C44" s="21">
        <v>2002</v>
      </c>
      <c r="D44" s="58">
        <v>0</v>
      </c>
      <c r="E44" s="22">
        <v>0</v>
      </c>
      <c r="F44" s="23">
        <v>26</v>
      </c>
      <c r="G44" s="55">
        <v>1</v>
      </c>
      <c r="H44" s="22">
        <v>206</v>
      </c>
      <c r="I44" s="30">
        <v>13</v>
      </c>
      <c r="J44" s="49">
        <f>E44+H44</f>
        <v>206</v>
      </c>
      <c r="K44" s="24">
        <f>F44+I44</f>
        <v>39</v>
      </c>
      <c r="L44" s="75">
        <v>24</v>
      </c>
    </row>
    <row r="45" spans="1:12" s="14" customFormat="1" ht="19.5" customHeight="1">
      <c r="A45" s="20">
        <v>38</v>
      </c>
      <c r="B45" s="31" t="s">
        <v>39</v>
      </c>
      <c r="C45" s="21">
        <v>2005</v>
      </c>
      <c r="D45" s="58">
        <v>1</v>
      </c>
      <c r="E45" s="22">
        <v>190</v>
      </c>
      <c r="F45" s="23">
        <v>21</v>
      </c>
      <c r="G45" s="55">
        <v>0</v>
      </c>
      <c r="H45" s="22">
        <v>0</v>
      </c>
      <c r="I45" s="30">
        <v>21</v>
      </c>
      <c r="J45" s="49">
        <f>E45+H45</f>
        <v>190</v>
      </c>
      <c r="K45" s="24">
        <f>F45+I45</f>
        <v>42</v>
      </c>
      <c r="L45" s="75">
        <v>25</v>
      </c>
    </row>
    <row r="46" spans="1:12" s="14" customFormat="1" ht="19.5" customHeight="1">
      <c r="A46" s="20">
        <v>39</v>
      </c>
      <c r="B46" s="31" t="s">
        <v>37</v>
      </c>
      <c r="C46" s="21">
        <v>2006</v>
      </c>
      <c r="D46" s="58">
        <v>0</v>
      </c>
      <c r="E46" s="22">
        <v>0</v>
      </c>
      <c r="F46" s="23">
        <v>26</v>
      </c>
      <c r="G46" s="55">
        <v>1</v>
      </c>
      <c r="H46" s="22">
        <v>146</v>
      </c>
      <c r="I46" s="30">
        <v>16</v>
      </c>
      <c r="J46" s="49">
        <f>E46+H46</f>
        <v>146</v>
      </c>
      <c r="K46" s="24">
        <f>F46+I46</f>
        <v>42</v>
      </c>
      <c r="L46" s="75">
        <v>26</v>
      </c>
    </row>
    <row r="47" spans="1:12" s="14" customFormat="1" ht="19.5" customHeight="1">
      <c r="A47" s="20">
        <v>40</v>
      </c>
      <c r="B47" s="31" t="s">
        <v>36</v>
      </c>
      <c r="C47" s="21">
        <v>2004</v>
      </c>
      <c r="D47" s="58">
        <v>1</v>
      </c>
      <c r="E47" s="22">
        <v>145</v>
      </c>
      <c r="F47" s="23">
        <v>23</v>
      </c>
      <c r="G47" s="55">
        <v>0</v>
      </c>
      <c r="H47" s="22">
        <v>0</v>
      </c>
      <c r="I47" s="30">
        <v>21</v>
      </c>
      <c r="J47" s="49">
        <f>E47+H47</f>
        <v>145</v>
      </c>
      <c r="K47" s="24">
        <f>F47+I47</f>
        <v>44</v>
      </c>
      <c r="L47" s="75">
        <v>27</v>
      </c>
    </row>
    <row r="48" spans="1:12" s="14" customFormat="1" ht="19.5" customHeight="1">
      <c r="A48" s="20">
        <v>41</v>
      </c>
      <c r="B48" s="31" t="s">
        <v>50</v>
      </c>
      <c r="C48" s="21">
        <v>2004</v>
      </c>
      <c r="D48" s="58">
        <v>1</v>
      </c>
      <c r="E48" s="22">
        <v>140</v>
      </c>
      <c r="F48" s="23">
        <v>25</v>
      </c>
      <c r="G48" s="55">
        <v>0</v>
      </c>
      <c r="H48" s="22">
        <v>0</v>
      </c>
      <c r="I48" s="30">
        <v>21</v>
      </c>
      <c r="J48" s="49">
        <f>E48+H48</f>
        <v>140</v>
      </c>
      <c r="K48" s="24">
        <f>F48+I48</f>
        <v>46</v>
      </c>
      <c r="L48" s="75">
        <v>28</v>
      </c>
    </row>
    <row r="49" spans="1:12" s="14" customFormat="1" ht="19.5" customHeight="1">
      <c r="A49" s="20">
        <v>42</v>
      </c>
      <c r="B49" s="31" t="s">
        <v>62</v>
      </c>
      <c r="C49" s="21">
        <v>2002</v>
      </c>
      <c r="D49" s="58">
        <v>0</v>
      </c>
      <c r="E49" s="22">
        <v>0</v>
      </c>
      <c r="F49" s="23">
        <v>26</v>
      </c>
      <c r="G49" s="55">
        <v>1</v>
      </c>
      <c r="H49" s="22">
        <v>131</v>
      </c>
      <c r="I49" s="30">
        <v>20</v>
      </c>
      <c r="J49" s="49">
        <f>E49+H49</f>
        <v>131</v>
      </c>
      <c r="K49" s="24">
        <f>F49+I49</f>
        <v>46</v>
      </c>
      <c r="L49" s="75">
        <v>29</v>
      </c>
    </row>
    <row r="50" spans="1:12" s="14" customFormat="1" ht="19.5" customHeight="1">
      <c r="A50" s="20">
        <v>43</v>
      </c>
      <c r="B50" s="31" t="s">
        <v>47</v>
      </c>
      <c r="C50" s="21">
        <v>2006</v>
      </c>
      <c r="D50" s="58">
        <v>0</v>
      </c>
      <c r="E50" s="22">
        <v>0</v>
      </c>
      <c r="F50" s="23">
        <v>26</v>
      </c>
      <c r="G50" s="55">
        <v>0</v>
      </c>
      <c r="H50" s="22">
        <v>0</v>
      </c>
      <c r="I50" s="30">
        <v>21</v>
      </c>
      <c r="J50" s="49">
        <f>E50+H50</f>
        <v>0</v>
      </c>
      <c r="K50" s="24">
        <f>F50+I50</f>
        <v>47</v>
      </c>
      <c r="L50" s="75">
        <v>30</v>
      </c>
    </row>
    <row r="51" spans="1:12" s="14" customFormat="1" ht="19.5" customHeight="1">
      <c r="A51" s="20">
        <v>44</v>
      </c>
      <c r="B51" s="31" t="s">
        <v>29</v>
      </c>
      <c r="C51" s="21">
        <v>2004</v>
      </c>
      <c r="D51" s="58">
        <v>0</v>
      </c>
      <c r="E51" s="22">
        <v>0</v>
      </c>
      <c r="F51" s="23">
        <v>26</v>
      </c>
      <c r="G51" s="55">
        <v>0</v>
      </c>
      <c r="H51" s="22">
        <v>0</v>
      </c>
      <c r="I51" s="30">
        <v>21</v>
      </c>
      <c r="J51" s="49">
        <f>E51+H51</f>
        <v>0</v>
      </c>
      <c r="K51" s="24">
        <f>F51+I51</f>
        <v>47</v>
      </c>
      <c r="L51" s="75">
        <v>30</v>
      </c>
    </row>
    <row r="52" spans="1:12" s="14" customFormat="1" ht="19.5" customHeight="1">
      <c r="A52" s="20">
        <v>45</v>
      </c>
      <c r="B52" s="31" t="s">
        <v>55</v>
      </c>
      <c r="C52" s="21">
        <v>2003</v>
      </c>
      <c r="D52" s="58">
        <v>0</v>
      </c>
      <c r="E52" s="22">
        <v>0</v>
      </c>
      <c r="F52" s="23">
        <v>26</v>
      </c>
      <c r="G52" s="55">
        <v>0</v>
      </c>
      <c r="H52" s="22">
        <v>0</v>
      </c>
      <c r="I52" s="30">
        <v>21</v>
      </c>
      <c r="J52" s="49">
        <f>E52+H52</f>
        <v>0</v>
      </c>
      <c r="K52" s="24">
        <f>F52+I52</f>
        <v>47</v>
      </c>
      <c r="L52" s="75">
        <v>30</v>
      </c>
    </row>
    <row r="53" spans="1:12" s="14" customFormat="1" ht="19.5" customHeight="1">
      <c r="A53" s="20">
        <v>46</v>
      </c>
      <c r="B53" s="31" t="s">
        <v>27</v>
      </c>
      <c r="C53" s="21">
        <v>2002</v>
      </c>
      <c r="D53" s="58">
        <v>0</v>
      </c>
      <c r="E53" s="22">
        <v>0</v>
      </c>
      <c r="F53" s="23">
        <v>26</v>
      </c>
      <c r="G53" s="55">
        <v>0</v>
      </c>
      <c r="H53" s="22">
        <v>0</v>
      </c>
      <c r="I53" s="30">
        <v>21</v>
      </c>
      <c r="J53" s="49">
        <f>E53+H53</f>
        <v>0</v>
      </c>
      <c r="K53" s="24">
        <f>F53+I53</f>
        <v>47</v>
      </c>
      <c r="L53" s="75">
        <v>30</v>
      </c>
    </row>
    <row r="54" spans="1:12" s="14" customFormat="1" ht="19.5" customHeight="1">
      <c r="A54" s="20">
        <v>47</v>
      </c>
      <c r="B54" s="31" t="s">
        <v>60</v>
      </c>
      <c r="C54" s="21">
        <v>2002</v>
      </c>
      <c r="D54" s="58">
        <v>0</v>
      </c>
      <c r="E54" s="22">
        <v>0</v>
      </c>
      <c r="F54" s="23">
        <v>26</v>
      </c>
      <c r="G54" s="55">
        <v>0</v>
      </c>
      <c r="H54" s="22">
        <v>0</v>
      </c>
      <c r="I54" s="30">
        <v>21</v>
      </c>
      <c r="J54" s="49">
        <f>E54+H54</f>
        <v>0</v>
      </c>
      <c r="K54" s="24">
        <f>F54+I54</f>
        <v>47</v>
      </c>
      <c r="L54" s="75">
        <v>30</v>
      </c>
    </row>
    <row r="55" spans="1:12" s="14" customFormat="1" ht="19.5" customHeight="1" thickBot="1">
      <c r="A55" s="20">
        <v>48</v>
      </c>
      <c r="B55" s="31" t="s">
        <v>32</v>
      </c>
      <c r="C55" s="21">
        <v>2002</v>
      </c>
      <c r="D55" s="58">
        <v>0</v>
      </c>
      <c r="E55" s="22">
        <v>0</v>
      </c>
      <c r="F55" s="23">
        <v>26</v>
      </c>
      <c r="G55" s="55">
        <v>0</v>
      </c>
      <c r="H55" s="22">
        <v>0</v>
      </c>
      <c r="I55" s="30">
        <v>21</v>
      </c>
      <c r="J55" s="49">
        <f>E55+H55</f>
        <v>0</v>
      </c>
      <c r="K55" s="24">
        <f>F55+I55</f>
        <v>47</v>
      </c>
      <c r="L55" s="75">
        <v>30</v>
      </c>
    </row>
    <row r="56" spans="1:12" s="14" customFormat="1" ht="25.5" customHeight="1" thickBot="1">
      <c r="A56" s="33" t="s">
        <v>80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70"/>
    </row>
    <row r="57" spans="1:12" s="14" customFormat="1" ht="19.5" customHeight="1">
      <c r="A57" s="20">
        <v>49</v>
      </c>
      <c r="B57" s="31" t="s">
        <v>13</v>
      </c>
      <c r="C57" s="21">
        <v>1999</v>
      </c>
      <c r="D57" s="58">
        <v>21</v>
      </c>
      <c r="E57" s="22">
        <v>3123</v>
      </c>
      <c r="F57" s="23">
        <v>2</v>
      </c>
      <c r="G57" s="55">
        <v>13</v>
      </c>
      <c r="H57" s="22">
        <v>1969</v>
      </c>
      <c r="I57" s="30">
        <v>1</v>
      </c>
      <c r="J57" s="49">
        <f>E57+H57</f>
        <v>5092</v>
      </c>
      <c r="K57" s="24">
        <f>F57+I57</f>
        <v>3</v>
      </c>
      <c r="L57" s="75">
        <v>1</v>
      </c>
    </row>
    <row r="58" spans="1:12" s="14" customFormat="1" ht="19.5" customHeight="1">
      <c r="A58" s="20">
        <v>50</v>
      </c>
      <c r="B58" s="31" t="s">
        <v>67</v>
      </c>
      <c r="C58" s="21">
        <v>2001</v>
      </c>
      <c r="D58" s="58">
        <v>21</v>
      </c>
      <c r="E58" s="22">
        <v>3313</v>
      </c>
      <c r="F58" s="23">
        <v>1</v>
      </c>
      <c r="G58" s="55">
        <v>7</v>
      </c>
      <c r="H58" s="22">
        <v>1141</v>
      </c>
      <c r="I58" s="30">
        <v>4</v>
      </c>
      <c r="J58" s="49">
        <f>E58+H58</f>
        <v>4454</v>
      </c>
      <c r="K58" s="24">
        <f>F58+I58</f>
        <v>5</v>
      </c>
      <c r="L58" s="75">
        <v>2</v>
      </c>
    </row>
    <row r="59" spans="1:12" s="14" customFormat="1" ht="19.5" customHeight="1">
      <c r="A59" s="20">
        <v>51</v>
      </c>
      <c r="B59" s="31" t="s">
        <v>18</v>
      </c>
      <c r="C59" s="21">
        <v>2000</v>
      </c>
      <c r="D59" s="58">
        <v>16</v>
      </c>
      <c r="E59" s="22">
        <v>2506</v>
      </c>
      <c r="F59" s="23">
        <v>3</v>
      </c>
      <c r="G59" s="55">
        <v>9</v>
      </c>
      <c r="H59" s="22">
        <v>1424</v>
      </c>
      <c r="I59" s="30">
        <v>3</v>
      </c>
      <c r="J59" s="49">
        <f>E59+H59</f>
        <v>3930</v>
      </c>
      <c r="K59" s="24">
        <f>F59+I59</f>
        <v>6</v>
      </c>
      <c r="L59" s="75">
        <v>3</v>
      </c>
    </row>
    <row r="60" spans="1:12" s="14" customFormat="1" ht="19.5" customHeight="1">
      <c r="A60" s="20">
        <v>52</v>
      </c>
      <c r="B60" s="31" t="s">
        <v>11</v>
      </c>
      <c r="C60" s="21">
        <v>2000</v>
      </c>
      <c r="D60" s="58">
        <v>16</v>
      </c>
      <c r="E60" s="22">
        <v>2340</v>
      </c>
      <c r="F60" s="23">
        <v>4</v>
      </c>
      <c r="G60" s="55">
        <v>11</v>
      </c>
      <c r="H60" s="22">
        <v>1551</v>
      </c>
      <c r="I60" s="30">
        <v>2</v>
      </c>
      <c r="J60" s="49">
        <f>E60+H60</f>
        <v>3891</v>
      </c>
      <c r="K60" s="24">
        <f>F60+I60</f>
        <v>6</v>
      </c>
      <c r="L60" s="75">
        <v>4</v>
      </c>
    </row>
    <row r="61" spans="1:12" s="14" customFormat="1" ht="19.5" customHeight="1">
      <c r="A61" s="20">
        <v>53</v>
      </c>
      <c r="B61" s="31" t="s">
        <v>21</v>
      </c>
      <c r="C61" s="21">
        <v>1999</v>
      </c>
      <c r="D61" s="58">
        <v>10</v>
      </c>
      <c r="E61" s="22">
        <v>1572</v>
      </c>
      <c r="F61" s="23">
        <v>5</v>
      </c>
      <c r="G61" s="55">
        <v>7</v>
      </c>
      <c r="H61" s="22">
        <v>1089</v>
      </c>
      <c r="I61" s="30">
        <v>5</v>
      </c>
      <c r="J61" s="49">
        <f>E61+H61</f>
        <v>2661</v>
      </c>
      <c r="K61" s="24">
        <f>F61+I61</f>
        <v>10</v>
      </c>
      <c r="L61" s="75">
        <v>5</v>
      </c>
    </row>
    <row r="62" spans="1:12" s="14" customFormat="1" ht="19.5" customHeight="1">
      <c r="A62" s="20">
        <v>54</v>
      </c>
      <c r="B62" s="31" t="s">
        <v>64</v>
      </c>
      <c r="C62" s="21">
        <v>1998</v>
      </c>
      <c r="D62" s="58">
        <v>7</v>
      </c>
      <c r="E62" s="22">
        <v>1062</v>
      </c>
      <c r="F62" s="23">
        <v>6</v>
      </c>
      <c r="G62" s="55">
        <v>2</v>
      </c>
      <c r="H62" s="22">
        <v>292</v>
      </c>
      <c r="I62" s="30">
        <v>8</v>
      </c>
      <c r="J62" s="49">
        <f>E62+H62</f>
        <v>1354</v>
      </c>
      <c r="K62" s="24">
        <f>F62+I62</f>
        <v>14</v>
      </c>
      <c r="L62" s="75">
        <v>6</v>
      </c>
    </row>
    <row r="63" spans="1:12" s="14" customFormat="1" ht="19.5" customHeight="1">
      <c r="A63" s="20">
        <v>55</v>
      </c>
      <c r="B63" s="31" t="s">
        <v>16</v>
      </c>
      <c r="C63" s="21">
        <v>1998</v>
      </c>
      <c r="D63" s="58">
        <v>4</v>
      </c>
      <c r="E63" s="22">
        <v>561</v>
      </c>
      <c r="F63" s="23">
        <v>9</v>
      </c>
      <c r="G63" s="55">
        <v>3</v>
      </c>
      <c r="H63" s="22">
        <v>438</v>
      </c>
      <c r="I63" s="30">
        <v>6</v>
      </c>
      <c r="J63" s="49">
        <f>E63+H63</f>
        <v>999</v>
      </c>
      <c r="K63" s="24">
        <f>F63+I63</f>
        <v>15</v>
      </c>
      <c r="L63" s="75">
        <v>7</v>
      </c>
    </row>
    <row r="64" spans="1:12" s="14" customFormat="1" ht="19.5" customHeight="1">
      <c r="A64" s="20">
        <v>56</v>
      </c>
      <c r="B64" s="31" t="s">
        <v>68</v>
      </c>
      <c r="C64" s="21">
        <v>2001</v>
      </c>
      <c r="D64" s="58">
        <v>3</v>
      </c>
      <c r="E64" s="22">
        <v>821</v>
      </c>
      <c r="F64" s="23">
        <v>7</v>
      </c>
      <c r="G64" s="55">
        <v>1</v>
      </c>
      <c r="H64" s="22">
        <v>223</v>
      </c>
      <c r="I64" s="30">
        <v>9</v>
      </c>
      <c r="J64" s="49">
        <f>E64+H64</f>
        <v>1044</v>
      </c>
      <c r="K64" s="24">
        <f>F64+I64</f>
        <v>16</v>
      </c>
      <c r="L64" s="75">
        <v>8</v>
      </c>
    </row>
    <row r="65" spans="1:12" s="14" customFormat="1" ht="19.5" customHeight="1">
      <c r="A65" s="20">
        <v>57</v>
      </c>
      <c r="B65" s="31" t="s">
        <v>22</v>
      </c>
      <c r="C65" s="21">
        <v>2001</v>
      </c>
      <c r="D65" s="58">
        <v>3</v>
      </c>
      <c r="E65" s="22">
        <v>434</v>
      </c>
      <c r="F65" s="23">
        <v>10</v>
      </c>
      <c r="G65" s="55">
        <v>2</v>
      </c>
      <c r="H65" s="22">
        <v>293</v>
      </c>
      <c r="I65" s="30">
        <v>7</v>
      </c>
      <c r="J65" s="49">
        <f>E65+H65</f>
        <v>727</v>
      </c>
      <c r="K65" s="24">
        <f>F65+I65</f>
        <v>17</v>
      </c>
      <c r="L65" s="75">
        <v>9</v>
      </c>
    </row>
    <row r="66" spans="1:12" s="14" customFormat="1" ht="19.5" customHeight="1">
      <c r="A66" s="20">
        <v>58</v>
      </c>
      <c r="B66" s="31" t="s">
        <v>20</v>
      </c>
      <c r="C66" s="21">
        <v>2001</v>
      </c>
      <c r="D66" s="58">
        <v>5</v>
      </c>
      <c r="E66" s="22">
        <v>698</v>
      </c>
      <c r="F66" s="23">
        <v>8</v>
      </c>
      <c r="G66" s="55">
        <v>1</v>
      </c>
      <c r="H66" s="22">
        <v>138</v>
      </c>
      <c r="I66" s="30">
        <v>10</v>
      </c>
      <c r="J66" s="49">
        <f>E66+H66</f>
        <v>836</v>
      </c>
      <c r="K66" s="24">
        <f>F66+I66</f>
        <v>18</v>
      </c>
      <c r="L66" s="75">
        <v>10</v>
      </c>
    </row>
    <row r="67" spans="1:12" s="14" customFormat="1" ht="19.5" customHeight="1" thickBot="1">
      <c r="A67" s="50">
        <v>59</v>
      </c>
      <c r="B67" s="51" t="s">
        <v>19</v>
      </c>
      <c r="C67" s="25">
        <v>2000</v>
      </c>
      <c r="D67" s="59">
        <v>1</v>
      </c>
      <c r="E67" s="26">
        <v>141</v>
      </c>
      <c r="F67" s="27">
        <v>11</v>
      </c>
      <c r="G67" s="56">
        <v>0</v>
      </c>
      <c r="H67" s="26">
        <v>0</v>
      </c>
      <c r="I67" s="52">
        <v>11</v>
      </c>
      <c r="J67" s="53">
        <f>E67+H67</f>
        <v>141</v>
      </c>
      <c r="K67" s="28">
        <f>F67+I67</f>
        <v>22</v>
      </c>
      <c r="L67" s="76">
        <v>11</v>
      </c>
    </row>
  </sheetData>
  <sheetProtection selectLockedCells="1" selectUnlockedCells="1"/>
  <mergeCells count="11">
    <mergeCell ref="A3:B3"/>
    <mergeCell ref="J4:L4"/>
    <mergeCell ref="D4:F4"/>
    <mergeCell ref="G4:I4"/>
    <mergeCell ref="A6:L6"/>
    <mergeCell ref="A20:L20"/>
    <mergeCell ref="A5:B5"/>
    <mergeCell ref="J1:L1"/>
    <mergeCell ref="J3:L3"/>
    <mergeCell ref="J2:L2"/>
    <mergeCell ref="A56:L56"/>
  </mergeCells>
  <printOptions horizontalCentered="1"/>
  <pageMargins left="0.2362204724409449" right="0.2362204724409449" top="0.1968503937007874" bottom="0.1968503937007874" header="0" footer="0"/>
  <pageSetup fitToHeight="1" fitToWidth="1" horizontalDpi="600" verticalDpi="600" orientation="portrait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Spada, Jiri 2 (VPS1)</dc:creator>
  <cp:keywords/>
  <dc:description/>
  <cp:lastModifiedBy>spd</cp:lastModifiedBy>
  <cp:lastPrinted>2016-10-15T19:51:57Z</cp:lastPrinted>
  <dcterms:created xsi:type="dcterms:W3CDTF">2011-10-04T08:49:58Z</dcterms:created>
  <dcterms:modified xsi:type="dcterms:W3CDTF">2016-10-15T19:55:17Z</dcterms:modified>
  <cp:category/>
  <cp:version/>
  <cp:contentType/>
  <cp:contentStatus/>
</cp:coreProperties>
</file>